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ussell/OneDrive/law/Recent/"/>
    </mc:Choice>
  </mc:AlternateContent>
  <xr:revisionPtr revIDLastSave="0" documentId="13_ncr:1_{45A62686-83F1-3A4C-B373-5968CB54E7FD}" xr6:coauthVersionLast="47" xr6:coauthVersionMax="47" xr10:uidLastSave="{00000000-0000-0000-0000-000000000000}"/>
  <bookViews>
    <workbookView xWindow="0" yWindow="500" windowWidth="23260" windowHeight="12720" xr2:uid="{19385F9C-FB5A-144C-8717-2BDBBE4139D9}"/>
  </bookViews>
  <sheets>
    <sheet name="Days from Today" sheetId="5" r:id="rId1"/>
    <sheet name="Court Holiday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2" i="4" l="1"/>
  <c r="K102" i="4"/>
  <c r="J102" i="4"/>
  <c r="I102" i="4"/>
  <c r="H102" i="4"/>
  <c r="G102" i="4"/>
  <c r="F102" i="4"/>
  <c r="E102" i="4"/>
  <c r="D102" i="4"/>
  <c r="C102" i="4"/>
  <c r="B102" i="4"/>
  <c r="L101" i="4"/>
  <c r="K101" i="4"/>
  <c r="J101" i="4"/>
  <c r="I101" i="4"/>
  <c r="H101" i="4"/>
  <c r="G101" i="4"/>
  <c r="F101" i="4"/>
  <c r="E101" i="4"/>
  <c r="D101" i="4"/>
  <c r="C101" i="4"/>
  <c r="B101" i="4"/>
  <c r="L100" i="4"/>
  <c r="K100" i="4"/>
  <c r="J100" i="4"/>
  <c r="I100" i="4"/>
  <c r="H100" i="4"/>
  <c r="G100" i="4"/>
  <c r="F100" i="4"/>
  <c r="E100" i="4"/>
  <c r="D100" i="4"/>
  <c r="C100" i="4"/>
  <c r="B100" i="4"/>
  <c r="L99" i="4"/>
  <c r="K99" i="4"/>
  <c r="J99" i="4"/>
  <c r="I99" i="4"/>
  <c r="H99" i="4"/>
  <c r="G99" i="4"/>
  <c r="F99" i="4"/>
  <c r="E99" i="4"/>
  <c r="D99" i="4"/>
  <c r="C99" i="4"/>
  <c r="B99" i="4"/>
  <c r="L98" i="4"/>
  <c r="K98" i="4"/>
  <c r="J98" i="4"/>
  <c r="I98" i="4"/>
  <c r="H98" i="4"/>
  <c r="G98" i="4"/>
  <c r="F98" i="4"/>
  <c r="E98" i="4"/>
  <c r="D98" i="4"/>
  <c r="C98" i="4"/>
  <c r="B98" i="4"/>
  <c r="L97" i="4"/>
  <c r="K97" i="4"/>
  <c r="J97" i="4"/>
  <c r="I97" i="4"/>
  <c r="H97" i="4"/>
  <c r="G97" i="4"/>
  <c r="F97" i="4"/>
  <c r="E97" i="4"/>
  <c r="D97" i="4"/>
  <c r="C97" i="4"/>
  <c r="B97" i="4"/>
  <c r="L96" i="4"/>
  <c r="K96" i="4"/>
  <c r="J96" i="4"/>
  <c r="I96" i="4"/>
  <c r="H96" i="4"/>
  <c r="G96" i="4"/>
  <c r="F96" i="4"/>
  <c r="E96" i="4"/>
  <c r="D96" i="4"/>
  <c r="C96" i="4"/>
  <c r="B96" i="4"/>
  <c r="L95" i="4"/>
  <c r="K95" i="4"/>
  <c r="J95" i="4"/>
  <c r="I95" i="4"/>
  <c r="H95" i="4"/>
  <c r="G95" i="4"/>
  <c r="F95" i="4"/>
  <c r="E95" i="4"/>
  <c r="D95" i="4"/>
  <c r="C95" i="4"/>
  <c r="B95" i="4"/>
  <c r="L94" i="4"/>
  <c r="K94" i="4"/>
  <c r="J94" i="4"/>
  <c r="I94" i="4"/>
  <c r="H94" i="4"/>
  <c r="G94" i="4"/>
  <c r="F94" i="4"/>
  <c r="E94" i="4"/>
  <c r="D94" i="4"/>
  <c r="C94" i="4"/>
  <c r="B94" i="4"/>
  <c r="L93" i="4"/>
  <c r="K93" i="4"/>
  <c r="J93" i="4"/>
  <c r="I93" i="4"/>
  <c r="H93" i="4"/>
  <c r="G93" i="4"/>
  <c r="F93" i="4"/>
  <c r="E93" i="4"/>
  <c r="D93" i="4"/>
  <c r="C93" i="4"/>
  <c r="B93" i="4"/>
  <c r="L92" i="4"/>
  <c r="K92" i="4"/>
  <c r="J92" i="4"/>
  <c r="I92" i="4"/>
  <c r="H92" i="4"/>
  <c r="G92" i="4"/>
  <c r="F92" i="4"/>
  <c r="E92" i="4"/>
  <c r="D92" i="4"/>
  <c r="C92" i="4"/>
  <c r="B92" i="4"/>
  <c r="L91" i="4"/>
  <c r="K91" i="4"/>
  <c r="J91" i="4"/>
  <c r="I91" i="4"/>
  <c r="H91" i="4"/>
  <c r="G91" i="4"/>
  <c r="F91" i="4"/>
  <c r="E91" i="4"/>
  <c r="D91" i="4"/>
  <c r="C91" i="4"/>
  <c r="B91" i="4"/>
  <c r="L90" i="4"/>
  <c r="K90" i="4"/>
  <c r="J90" i="4"/>
  <c r="I90" i="4"/>
  <c r="H90" i="4"/>
  <c r="G90" i="4"/>
  <c r="F90" i="4"/>
  <c r="E90" i="4"/>
  <c r="D90" i="4"/>
  <c r="C90" i="4"/>
  <c r="B90" i="4"/>
  <c r="L89" i="4"/>
  <c r="K89" i="4"/>
  <c r="J89" i="4"/>
  <c r="I89" i="4"/>
  <c r="H89" i="4"/>
  <c r="G89" i="4"/>
  <c r="F89" i="4"/>
  <c r="E89" i="4"/>
  <c r="D89" i="4"/>
  <c r="C89" i="4"/>
  <c r="B89" i="4"/>
  <c r="L88" i="4"/>
  <c r="K88" i="4"/>
  <c r="J88" i="4"/>
  <c r="I88" i="4"/>
  <c r="H88" i="4"/>
  <c r="G88" i="4"/>
  <c r="F88" i="4"/>
  <c r="E88" i="4"/>
  <c r="D88" i="4"/>
  <c r="C88" i="4"/>
  <c r="B88" i="4"/>
  <c r="L87" i="4"/>
  <c r="K87" i="4"/>
  <c r="J87" i="4"/>
  <c r="I87" i="4"/>
  <c r="H87" i="4"/>
  <c r="G87" i="4"/>
  <c r="F87" i="4"/>
  <c r="E87" i="4"/>
  <c r="D87" i="4"/>
  <c r="C87" i="4"/>
  <c r="B87" i="4"/>
  <c r="L86" i="4"/>
  <c r="K86" i="4"/>
  <c r="J86" i="4"/>
  <c r="I86" i="4"/>
  <c r="H86" i="4"/>
  <c r="G86" i="4"/>
  <c r="F86" i="4"/>
  <c r="E86" i="4"/>
  <c r="D86" i="4"/>
  <c r="C86" i="4"/>
  <c r="B86" i="4"/>
  <c r="L85" i="4"/>
  <c r="K85" i="4"/>
  <c r="J85" i="4"/>
  <c r="I85" i="4"/>
  <c r="H85" i="4"/>
  <c r="G85" i="4"/>
  <c r="F85" i="4"/>
  <c r="E85" i="4"/>
  <c r="D85" i="4"/>
  <c r="C85" i="4"/>
  <c r="B85" i="4"/>
  <c r="L84" i="4"/>
  <c r="K84" i="4"/>
  <c r="J84" i="4"/>
  <c r="I84" i="4"/>
  <c r="H84" i="4"/>
  <c r="G84" i="4"/>
  <c r="F84" i="4"/>
  <c r="E84" i="4"/>
  <c r="D84" i="4"/>
  <c r="C84" i="4"/>
  <c r="B84" i="4"/>
  <c r="L83" i="4"/>
  <c r="K83" i="4"/>
  <c r="J83" i="4"/>
  <c r="I83" i="4"/>
  <c r="H83" i="4"/>
  <c r="G83" i="4"/>
  <c r="F83" i="4"/>
  <c r="E83" i="4"/>
  <c r="D83" i="4"/>
  <c r="C83" i="4"/>
  <c r="B83" i="4"/>
  <c r="L82" i="4"/>
  <c r="K82" i="4"/>
  <c r="J82" i="4"/>
  <c r="I82" i="4"/>
  <c r="H82" i="4"/>
  <c r="G82" i="4"/>
  <c r="F82" i="4"/>
  <c r="E82" i="4"/>
  <c r="D82" i="4"/>
  <c r="C82" i="4"/>
  <c r="B82" i="4"/>
  <c r="L81" i="4"/>
  <c r="K81" i="4"/>
  <c r="J81" i="4"/>
  <c r="I81" i="4"/>
  <c r="H81" i="4"/>
  <c r="G81" i="4"/>
  <c r="F81" i="4"/>
  <c r="E81" i="4"/>
  <c r="D81" i="4"/>
  <c r="C81" i="4"/>
  <c r="B81" i="4"/>
  <c r="L80" i="4"/>
  <c r="K80" i="4"/>
  <c r="J80" i="4"/>
  <c r="I80" i="4"/>
  <c r="H80" i="4"/>
  <c r="G80" i="4"/>
  <c r="F80" i="4"/>
  <c r="E80" i="4"/>
  <c r="D80" i="4"/>
  <c r="C80" i="4"/>
  <c r="B80" i="4"/>
  <c r="L79" i="4"/>
  <c r="K79" i="4"/>
  <c r="J79" i="4"/>
  <c r="I79" i="4"/>
  <c r="H79" i="4"/>
  <c r="G79" i="4"/>
  <c r="F79" i="4"/>
  <c r="E79" i="4"/>
  <c r="D79" i="4"/>
  <c r="C79" i="4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B76" i="4"/>
  <c r="L75" i="4"/>
  <c r="K75" i="4"/>
  <c r="J75" i="4"/>
  <c r="I75" i="4"/>
  <c r="H75" i="4"/>
  <c r="G75" i="4"/>
  <c r="F75" i="4"/>
  <c r="E75" i="4"/>
  <c r="D75" i="4"/>
  <c r="C75" i="4"/>
  <c r="B75" i="4"/>
  <c r="L74" i="4"/>
  <c r="K74" i="4"/>
  <c r="J74" i="4"/>
  <c r="I74" i="4"/>
  <c r="H74" i="4"/>
  <c r="G74" i="4"/>
  <c r="F74" i="4"/>
  <c r="E74" i="4"/>
  <c r="D74" i="4"/>
  <c r="C74" i="4"/>
  <c r="B74" i="4"/>
  <c r="L73" i="4"/>
  <c r="K73" i="4"/>
  <c r="J73" i="4"/>
  <c r="I73" i="4"/>
  <c r="H73" i="4"/>
  <c r="G73" i="4"/>
  <c r="F73" i="4"/>
  <c r="E73" i="4"/>
  <c r="D73" i="4"/>
  <c r="C73" i="4"/>
  <c r="B73" i="4"/>
  <c r="L72" i="4"/>
  <c r="K72" i="4"/>
  <c r="J72" i="4"/>
  <c r="I72" i="4"/>
  <c r="H72" i="4"/>
  <c r="G72" i="4"/>
  <c r="F72" i="4"/>
  <c r="E72" i="4"/>
  <c r="D72" i="4"/>
  <c r="C72" i="4"/>
  <c r="B72" i="4"/>
  <c r="L71" i="4"/>
  <c r="K71" i="4"/>
  <c r="J71" i="4"/>
  <c r="I71" i="4"/>
  <c r="H71" i="4"/>
  <c r="G71" i="4"/>
  <c r="F71" i="4"/>
  <c r="E71" i="4"/>
  <c r="D71" i="4"/>
  <c r="C71" i="4"/>
  <c r="B71" i="4"/>
  <c r="L70" i="4"/>
  <c r="K70" i="4"/>
  <c r="J70" i="4"/>
  <c r="I70" i="4"/>
  <c r="H70" i="4"/>
  <c r="G70" i="4"/>
  <c r="F70" i="4"/>
  <c r="E70" i="4"/>
  <c r="D70" i="4"/>
  <c r="C70" i="4"/>
  <c r="B70" i="4"/>
  <c r="L69" i="4"/>
  <c r="K69" i="4"/>
  <c r="J69" i="4"/>
  <c r="I69" i="4"/>
  <c r="H69" i="4"/>
  <c r="G69" i="4"/>
  <c r="F69" i="4"/>
  <c r="E69" i="4"/>
  <c r="D69" i="4"/>
  <c r="C69" i="4"/>
  <c r="B69" i="4"/>
  <c r="L68" i="4"/>
  <c r="K68" i="4"/>
  <c r="J68" i="4"/>
  <c r="I68" i="4"/>
  <c r="H68" i="4"/>
  <c r="G68" i="4"/>
  <c r="F68" i="4"/>
  <c r="E68" i="4"/>
  <c r="D68" i="4"/>
  <c r="C68" i="4"/>
  <c r="B68" i="4"/>
  <c r="L67" i="4"/>
  <c r="K67" i="4"/>
  <c r="J67" i="4"/>
  <c r="I67" i="4"/>
  <c r="H67" i="4"/>
  <c r="G67" i="4"/>
  <c r="F67" i="4"/>
  <c r="E67" i="4"/>
  <c r="D67" i="4"/>
  <c r="C67" i="4"/>
  <c r="B67" i="4"/>
  <c r="L66" i="4"/>
  <c r="K66" i="4"/>
  <c r="J66" i="4"/>
  <c r="I66" i="4"/>
  <c r="H66" i="4"/>
  <c r="G66" i="4"/>
  <c r="F66" i="4"/>
  <c r="E66" i="4"/>
  <c r="D66" i="4"/>
  <c r="C66" i="4"/>
  <c r="B66" i="4"/>
  <c r="L65" i="4"/>
  <c r="K65" i="4"/>
  <c r="J65" i="4"/>
  <c r="I65" i="4"/>
  <c r="H65" i="4"/>
  <c r="G65" i="4"/>
  <c r="F65" i="4"/>
  <c r="E65" i="4"/>
  <c r="D65" i="4"/>
  <c r="C65" i="4"/>
  <c r="B65" i="4"/>
  <c r="L64" i="4"/>
  <c r="K64" i="4"/>
  <c r="J64" i="4"/>
  <c r="I64" i="4"/>
  <c r="H64" i="4"/>
  <c r="G64" i="4"/>
  <c r="F64" i="4"/>
  <c r="E64" i="4"/>
  <c r="D64" i="4"/>
  <c r="C64" i="4"/>
  <c r="B64" i="4"/>
  <c r="L63" i="4"/>
  <c r="K63" i="4"/>
  <c r="J63" i="4"/>
  <c r="I63" i="4"/>
  <c r="H63" i="4"/>
  <c r="G63" i="4"/>
  <c r="F63" i="4"/>
  <c r="E63" i="4"/>
  <c r="D63" i="4"/>
  <c r="C63" i="4"/>
  <c r="B63" i="4"/>
  <c r="L62" i="4"/>
  <c r="K62" i="4"/>
  <c r="J62" i="4"/>
  <c r="I62" i="4"/>
  <c r="H62" i="4"/>
  <c r="G62" i="4"/>
  <c r="F62" i="4"/>
  <c r="E62" i="4"/>
  <c r="D62" i="4"/>
  <c r="C62" i="4"/>
  <c r="B62" i="4"/>
  <c r="L61" i="4"/>
  <c r="K61" i="4"/>
  <c r="J61" i="4"/>
  <c r="I61" i="4"/>
  <c r="H61" i="4"/>
  <c r="G61" i="4"/>
  <c r="F61" i="4"/>
  <c r="E61" i="4"/>
  <c r="D61" i="4"/>
  <c r="C61" i="4"/>
  <c r="B61" i="4"/>
  <c r="L60" i="4"/>
  <c r="K60" i="4"/>
  <c r="J60" i="4"/>
  <c r="I60" i="4"/>
  <c r="H60" i="4"/>
  <c r="G60" i="4"/>
  <c r="F60" i="4"/>
  <c r="E60" i="4"/>
  <c r="D60" i="4"/>
  <c r="C60" i="4"/>
  <c r="B60" i="4"/>
  <c r="L59" i="4"/>
  <c r="K59" i="4"/>
  <c r="J59" i="4"/>
  <c r="I59" i="4"/>
  <c r="H59" i="4"/>
  <c r="G59" i="4"/>
  <c r="F59" i="4"/>
  <c r="E59" i="4"/>
  <c r="D59" i="4"/>
  <c r="C59" i="4"/>
  <c r="B59" i="4"/>
  <c r="L58" i="4"/>
  <c r="K58" i="4"/>
  <c r="J58" i="4"/>
  <c r="I58" i="4"/>
  <c r="H58" i="4"/>
  <c r="G58" i="4"/>
  <c r="F58" i="4"/>
  <c r="E58" i="4"/>
  <c r="D58" i="4"/>
  <c r="C58" i="4"/>
  <c r="B58" i="4"/>
  <c r="L57" i="4"/>
  <c r="K57" i="4"/>
  <c r="J57" i="4"/>
  <c r="I57" i="4"/>
  <c r="H57" i="4"/>
  <c r="G57" i="4"/>
  <c r="F57" i="4"/>
  <c r="E57" i="4"/>
  <c r="D57" i="4"/>
  <c r="C57" i="4"/>
  <c r="B57" i="4"/>
  <c r="L56" i="4"/>
  <c r="K56" i="4"/>
  <c r="J56" i="4"/>
  <c r="I56" i="4"/>
  <c r="H56" i="4"/>
  <c r="G56" i="4"/>
  <c r="F56" i="4"/>
  <c r="E56" i="4"/>
  <c r="D56" i="4"/>
  <c r="C56" i="4"/>
  <c r="B56" i="4"/>
  <c r="L55" i="4"/>
  <c r="K55" i="4"/>
  <c r="J55" i="4"/>
  <c r="I55" i="4"/>
  <c r="H55" i="4"/>
  <c r="G55" i="4"/>
  <c r="F55" i="4"/>
  <c r="E55" i="4"/>
  <c r="D55" i="4"/>
  <c r="C55" i="4"/>
  <c r="B55" i="4"/>
  <c r="L54" i="4"/>
  <c r="K54" i="4"/>
  <c r="J54" i="4"/>
  <c r="I54" i="4"/>
  <c r="H54" i="4"/>
  <c r="G54" i="4"/>
  <c r="F54" i="4"/>
  <c r="E54" i="4"/>
  <c r="D54" i="4"/>
  <c r="C54" i="4"/>
  <c r="B54" i="4"/>
  <c r="L53" i="4"/>
  <c r="K53" i="4"/>
  <c r="J53" i="4"/>
  <c r="I53" i="4"/>
  <c r="H53" i="4"/>
  <c r="G53" i="4"/>
  <c r="F53" i="4"/>
  <c r="E53" i="4"/>
  <c r="D53" i="4"/>
  <c r="C53" i="4"/>
  <c r="B53" i="4"/>
  <c r="L52" i="4"/>
  <c r="K52" i="4"/>
  <c r="J52" i="4"/>
  <c r="I52" i="4"/>
  <c r="H52" i="4"/>
  <c r="G52" i="4"/>
  <c r="F52" i="4"/>
  <c r="E52" i="4"/>
  <c r="D52" i="4"/>
  <c r="C52" i="4"/>
  <c r="B52" i="4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L51" i="4"/>
  <c r="K51" i="4"/>
  <c r="J51" i="4"/>
  <c r="I51" i="4"/>
  <c r="H51" i="4"/>
  <c r="G51" i="4"/>
  <c r="E51" i="4"/>
  <c r="D51" i="4"/>
  <c r="C51" i="4"/>
  <c r="B51" i="4"/>
  <c r="L50" i="4"/>
  <c r="K50" i="4"/>
  <c r="J50" i="4"/>
  <c r="I50" i="4"/>
  <c r="H50" i="4"/>
  <c r="G50" i="4"/>
  <c r="E50" i="4"/>
  <c r="D50" i="4"/>
  <c r="C50" i="4"/>
  <c r="B50" i="4"/>
  <c r="L49" i="4"/>
  <c r="K49" i="4"/>
  <c r="J49" i="4"/>
  <c r="I49" i="4"/>
  <c r="H49" i="4"/>
  <c r="G49" i="4"/>
  <c r="E49" i="4"/>
  <c r="D49" i="4"/>
  <c r="C49" i="4"/>
  <c r="B49" i="4"/>
  <c r="L48" i="4"/>
  <c r="K48" i="4"/>
  <c r="J48" i="4"/>
  <c r="I48" i="4"/>
  <c r="H48" i="4"/>
  <c r="G48" i="4"/>
  <c r="E48" i="4"/>
  <c r="D48" i="4"/>
  <c r="C48" i="4"/>
  <c r="B48" i="4"/>
  <c r="L47" i="4"/>
  <c r="K47" i="4"/>
  <c r="J47" i="4"/>
  <c r="I47" i="4"/>
  <c r="H47" i="4"/>
  <c r="G47" i="4"/>
  <c r="E47" i="4"/>
  <c r="D47" i="4"/>
  <c r="C47" i="4"/>
  <c r="B47" i="4"/>
  <c r="L46" i="4"/>
  <c r="K46" i="4"/>
  <c r="J46" i="4"/>
  <c r="I46" i="4"/>
  <c r="H46" i="4"/>
  <c r="G46" i="4"/>
  <c r="E46" i="4"/>
  <c r="D46" i="4"/>
  <c r="C46" i="4"/>
  <c r="B46" i="4"/>
  <c r="L45" i="4"/>
  <c r="K45" i="4"/>
  <c r="J45" i="4"/>
  <c r="I45" i="4"/>
  <c r="H45" i="4"/>
  <c r="G45" i="4"/>
  <c r="E45" i="4"/>
  <c r="D45" i="4"/>
  <c r="C45" i="4"/>
  <c r="B45" i="4"/>
  <c r="L44" i="4"/>
  <c r="K44" i="4"/>
  <c r="J44" i="4"/>
  <c r="I44" i="4"/>
  <c r="H44" i="4"/>
  <c r="G44" i="4"/>
  <c r="E44" i="4"/>
  <c r="D44" i="4"/>
  <c r="C44" i="4"/>
  <c r="B44" i="4"/>
  <c r="L43" i="4"/>
  <c r="K43" i="4"/>
  <c r="J43" i="4"/>
  <c r="I43" i="4"/>
  <c r="H43" i="4"/>
  <c r="G43" i="4"/>
  <c r="E43" i="4"/>
  <c r="D43" i="4"/>
  <c r="C43" i="4"/>
  <c r="B43" i="4"/>
  <c r="L42" i="4"/>
  <c r="K42" i="4"/>
  <c r="J42" i="4"/>
  <c r="I42" i="4"/>
  <c r="H42" i="4"/>
  <c r="G42" i="4"/>
  <c r="E42" i="4"/>
  <c r="D42" i="4"/>
  <c r="C42" i="4"/>
  <c r="B42" i="4"/>
  <c r="L41" i="4"/>
  <c r="K41" i="4"/>
  <c r="J41" i="4"/>
  <c r="I41" i="4"/>
  <c r="H41" i="4"/>
  <c r="G41" i="4"/>
  <c r="E41" i="4"/>
  <c r="D41" i="4"/>
  <c r="C41" i="4"/>
  <c r="B41" i="4"/>
  <c r="L40" i="4"/>
  <c r="K40" i="4"/>
  <c r="J40" i="4"/>
  <c r="I40" i="4"/>
  <c r="H40" i="4"/>
  <c r="G40" i="4"/>
  <c r="E40" i="4"/>
  <c r="D40" i="4"/>
  <c r="C40" i="4"/>
  <c r="B40" i="4"/>
  <c r="L39" i="4"/>
  <c r="K39" i="4"/>
  <c r="J39" i="4"/>
  <c r="I39" i="4"/>
  <c r="H39" i="4"/>
  <c r="G39" i="4"/>
  <c r="E39" i="4"/>
  <c r="D39" i="4"/>
  <c r="C39" i="4"/>
  <c r="B39" i="4"/>
  <c r="L38" i="4"/>
  <c r="K38" i="4"/>
  <c r="J38" i="4"/>
  <c r="I38" i="4"/>
  <c r="H38" i="4"/>
  <c r="G38" i="4"/>
  <c r="E38" i="4"/>
  <c r="D38" i="4"/>
  <c r="C38" i="4"/>
  <c r="B38" i="4"/>
  <c r="L37" i="4"/>
  <c r="K37" i="4"/>
  <c r="J37" i="4"/>
  <c r="I37" i="4"/>
  <c r="H37" i="4"/>
  <c r="G37" i="4"/>
  <c r="E37" i="4"/>
  <c r="D37" i="4"/>
  <c r="C37" i="4"/>
  <c r="B37" i="4"/>
  <c r="L36" i="4"/>
  <c r="K36" i="4"/>
  <c r="J36" i="4"/>
  <c r="I36" i="4"/>
  <c r="H36" i="4"/>
  <c r="G36" i="4"/>
  <c r="E36" i="4"/>
  <c r="D36" i="4"/>
  <c r="C36" i="4"/>
  <c r="B36" i="4"/>
  <c r="L35" i="4"/>
  <c r="K35" i="4"/>
  <c r="J35" i="4"/>
  <c r="I35" i="4"/>
  <c r="H35" i="4"/>
  <c r="G35" i="4"/>
  <c r="E35" i="4"/>
  <c r="D35" i="4"/>
  <c r="C35" i="4"/>
  <c r="B35" i="4"/>
  <c r="L34" i="4"/>
  <c r="K34" i="4"/>
  <c r="J34" i="4"/>
  <c r="I34" i="4"/>
  <c r="H34" i="4"/>
  <c r="G34" i="4"/>
  <c r="E34" i="4"/>
  <c r="D34" i="4"/>
  <c r="C34" i="4"/>
  <c r="B34" i="4"/>
  <c r="L33" i="4"/>
  <c r="K33" i="4"/>
  <c r="J33" i="4"/>
  <c r="I33" i="4"/>
  <c r="H33" i="4"/>
  <c r="G33" i="4"/>
  <c r="E33" i="4"/>
  <c r="D33" i="4"/>
  <c r="C33" i="4"/>
  <c r="B33" i="4"/>
  <c r="L32" i="4"/>
  <c r="K32" i="4"/>
  <c r="J32" i="4"/>
  <c r="I32" i="4"/>
  <c r="H32" i="4"/>
  <c r="G32" i="4"/>
  <c r="E32" i="4"/>
  <c r="D32" i="4"/>
  <c r="C32" i="4"/>
  <c r="B32" i="4"/>
  <c r="L31" i="4"/>
  <c r="K31" i="4"/>
  <c r="J31" i="4"/>
  <c r="I31" i="4"/>
  <c r="H31" i="4"/>
  <c r="G31" i="4"/>
  <c r="E31" i="4"/>
  <c r="D31" i="4"/>
  <c r="C31" i="4"/>
  <c r="B31" i="4"/>
  <c r="L30" i="4"/>
  <c r="K30" i="4"/>
  <c r="J30" i="4"/>
  <c r="I30" i="4"/>
  <c r="H30" i="4"/>
  <c r="G30" i="4"/>
  <c r="E30" i="4"/>
  <c r="D30" i="4"/>
  <c r="C30" i="4"/>
  <c r="B30" i="4"/>
  <c r="L29" i="4"/>
  <c r="K29" i="4"/>
  <c r="J29" i="4"/>
  <c r="I29" i="4"/>
  <c r="H29" i="4"/>
  <c r="G29" i="4"/>
  <c r="E29" i="4"/>
  <c r="D29" i="4"/>
  <c r="C29" i="4"/>
  <c r="B29" i="4"/>
  <c r="L28" i="4"/>
  <c r="K28" i="4"/>
  <c r="J28" i="4"/>
  <c r="I28" i="4"/>
  <c r="H28" i="4"/>
  <c r="G28" i="4"/>
  <c r="E28" i="4"/>
  <c r="D28" i="4"/>
  <c r="C28" i="4"/>
  <c r="B28" i="4"/>
  <c r="L27" i="4"/>
  <c r="K27" i="4"/>
  <c r="J27" i="4"/>
  <c r="I27" i="4"/>
  <c r="H27" i="4"/>
  <c r="G27" i="4"/>
  <c r="E27" i="4"/>
  <c r="D27" i="4"/>
  <c r="C27" i="4"/>
  <c r="B27" i="4"/>
  <c r="L26" i="4"/>
  <c r="K26" i="4"/>
  <c r="J26" i="4"/>
  <c r="I26" i="4"/>
  <c r="H26" i="4"/>
  <c r="G26" i="4"/>
  <c r="E26" i="4"/>
  <c r="D26" i="4"/>
  <c r="C26" i="4"/>
  <c r="B26" i="4"/>
  <c r="L25" i="4"/>
  <c r="K25" i="4"/>
  <c r="J25" i="4"/>
  <c r="I25" i="4"/>
  <c r="H25" i="4"/>
  <c r="G25" i="4"/>
  <c r="E25" i="4"/>
  <c r="D25" i="4"/>
  <c r="C25" i="4"/>
  <c r="B25" i="4"/>
  <c r="L24" i="4"/>
  <c r="K24" i="4"/>
  <c r="J24" i="4"/>
  <c r="I24" i="4"/>
  <c r="H24" i="4"/>
  <c r="G24" i="4"/>
  <c r="E24" i="4"/>
  <c r="D24" i="4"/>
  <c r="C24" i="4"/>
  <c r="B24" i="4"/>
  <c r="L23" i="4"/>
  <c r="K23" i="4"/>
  <c r="J23" i="4"/>
  <c r="I23" i="4"/>
  <c r="H23" i="4"/>
  <c r="G23" i="4"/>
  <c r="E23" i="4"/>
  <c r="D23" i="4"/>
  <c r="C23" i="4"/>
  <c r="B23" i="4"/>
  <c r="L22" i="4"/>
  <c r="K22" i="4"/>
  <c r="J22" i="4"/>
  <c r="I22" i="4"/>
  <c r="H22" i="4"/>
  <c r="G22" i="4"/>
  <c r="E22" i="4"/>
  <c r="D22" i="4"/>
  <c r="C22" i="4"/>
  <c r="B22" i="4"/>
  <c r="L21" i="4"/>
  <c r="K21" i="4"/>
  <c r="J21" i="4"/>
  <c r="I21" i="4"/>
  <c r="H21" i="4"/>
  <c r="G21" i="4"/>
  <c r="E21" i="4"/>
  <c r="D21" i="4"/>
  <c r="C21" i="4"/>
  <c r="B21" i="4"/>
  <c r="L20" i="4"/>
  <c r="K20" i="4"/>
  <c r="J20" i="4"/>
  <c r="I20" i="4"/>
  <c r="H20" i="4"/>
  <c r="G20" i="4"/>
  <c r="E20" i="4"/>
  <c r="D20" i="4"/>
  <c r="C20" i="4"/>
  <c r="B20" i="4"/>
  <c r="L19" i="4"/>
  <c r="K19" i="4"/>
  <c r="J19" i="4"/>
  <c r="I19" i="4"/>
  <c r="H19" i="4"/>
  <c r="G19" i="4"/>
  <c r="E19" i="4"/>
  <c r="D19" i="4"/>
  <c r="C19" i="4"/>
  <c r="B19" i="4"/>
  <c r="L18" i="4"/>
  <c r="K18" i="4"/>
  <c r="J18" i="4"/>
  <c r="I18" i="4"/>
  <c r="H18" i="4"/>
  <c r="G18" i="4"/>
  <c r="E18" i="4"/>
  <c r="D18" i="4"/>
  <c r="C18" i="4"/>
  <c r="B18" i="4"/>
  <c r="L17" i="4"/>
  <c r="K17" i="4"/>
  <c r="J17" i="4"/>
  <c r="I17" i="4"/>
  <c r="H17" i="4"/>
  <c r="G17" i="4"/>
  <c r="E17" i="4"/>
  <c r="D17" i="4"/>
  <c r="C17" i="4"/>
  <c r="B17" i="4"/>
  <c r="L16" i="4"/>
  <c r="K16" i="4"/>
  <c r="J16" i="4"/>
  <c r="I16" i="4"/>
  <c r="H16" i="4"/>
  <c r="G16" i="4"/>
  <c r="E16" i="4"/>
  <c r="D16" i="4"/>
  <c r="C16" i="4"/>
  <c r="B16" i="4"/>
  <c r="L15" i="4"/>
  <c r="K15" i="4"/>
  <c r="J15" i="4"/>
  <c r="I15" i="4"/>
  <c r="H15" i="4"/>
  <c r="G15" i="4"/>
  <c r="E15" i="4"/>
  <c r="D15" i="4"/>
  <c r="C15" i="4"/>
  <c r="B15" i="4"/>
  <c r="L14" i="4"/>
  <c r="K14" i="4"/>
  <c r="J14" i="4"/>
  <c r="I14" i="4"/>
  <c r="H14" i="4"/>
  <c r="G14" i="4"/>
  <c r="E14" i="4"/>
  <c r="D14" i="4"/>
  <c r="C14" i="4"/>
  <c r="B14" i="4"/>
  <c r="L13" i="4"/>
  <c r="K13" i="4"/>
  <c r="J13" i="4"/>
  <c r="I13" i="4"/>
  <c r="H13" i="4"/>
  <c r="G13" i="4"/>
  <c r="E13" i="4"/>
  <c r="D13" i="4"/>
  <c r="C13" i="4"/>
  <c r="B13" i="4"/>
  <c r="L12" i="4"/>
  <c r="K12" i="4"/>
  <c r="J12" i="4"/>
  <c r="I12" i="4"/>
  <c r="H12" i="4"/>
  <c r="G12" i="4"/>
  <c r="E12" i="4"/>
  <c r="D12" i="4"/>
  <c r="C12" i="4"/>
  <c r="B12" i="4"/>
  <c r="L11" i="4"/>
  <c r="K11" i="4"/>
  <c r="J11" i="4"/>
  <c r="I11" i="4"/>
  <c r="H11" i="4"/>
  <c r="G11" i="4"/>
  <c r="E11" i="4"/>
  <c r="D11" i="4"/>
  <c r="C11" i="4"/>
  <c r="B11" i="4"/>
  <c r="L10" i="4"/>
  <c r="K10" i="4"/>
  <c r="J10" i="4"/>
  <c r="I10" i="4"/>
  <c r="H10" i="4"/>
  <c r="G10" i="4"/>
  <c r="E10" i="4"/>
  <c r="D10" i="4"/>
  <c r="C10" i="4"/>
  <c r="B10" i="4"/>
  <c r="L9" i="4"/>
  <c r="K9" i="4"/>
  <c r="J9" i="4"/>
  <c r="I9" i="4"/>
  <c r="H9" i="4"/>
  <c r="G9" i="4"/>
  <c r="E9" i="4"/>
  <c r="D9" i="4"/>
  <c r="C9" i="4"/>
  <c r="B9" i="4"/>
  <c r="L8" i="4"/>
  <c r="K8" i="4"/>
  <c r="J8" i="4"/>
  <c r="I8" i="4"/>
  <c r="H8" i="4"/>
  <c r="G8" i="4"/>
  <c r="E8" i="4"/>
  <c r="D8" i="4"/>
  <c r="C8" i="4"/>
  <c r="B8" i="4"/>
  <c r="L7" i="4"/>
  <c r="K7" i="4"/>
  <c r="J7" i="4"/>
  <c r="I7" i="4"/>
  <c r="H7" i="4"/>
  <c r="G7" i="4"/>
  <c r="E7" i="4"/>
  <c r="D7" i="4"/>
  <c r="C7" i="4"/>
  <c r="B7" i="4"/>
  <c r="L6" i="4"/>
  <c r="K6" i="4"/>
  <c r="J6" i="4"/>
  <c r="I6" i="4"/>
  <c r="H6" i="4"/>
  <c r="G6" i="4"/>
  <c r="E6" i="4"/>
  <c r="D6" i="4"/>
  <c r="C6" i="4"/>
  <c r="B6" i="4"/>
  <c r="L5" i="4"/>
  <c r="K5" i="4"/>
  <c r="J5" i="4"/>
  <c r="I5" i="4"/>
  <c r="H5" i="4"/>
  <c r="G5" i="4"/>
  <c r="E5" i="4"/>
  <c r="D5" i="4"/>
  <c r="C5" i="4"/>
  <c r="B5" i="4"/>
  <c r="L4" i="4"/>
  <c r="K4" i="4"/>
  <c r="J4" i="4"/>
  <c r="I4" i="4"/>
  <c r="H4" i="4"/>
  <c r="G4" i="4"/>
  <c r="E4" i="4"/>
  <c r="D4" i="4"/>
  <c r="C4" i="4"/>
  <c r="B4" i="4"/>
  <c r="L3" i="4"/>
  <c r="K3" i="4"/>
  <c r="J3" i="4"/>
  <c r="I3" i="4"/>
  <c r="H3" i="4"/>
  <c r="G3" i="4"/>
  <c r="E3" i="4"/>
  <c r="D3" i="4"/>
  <c r="C3" i="4"/>
  <c r="B3" i="4"/>
  <c r="L2" i="4"/>
  <c r="K2" i="4"/>
  <c r="J2" i="4"/>
  <c r="I2" i="4"/>
  <c r="H2" i="4"/>
  <c r="G2" i="4"/>
  <c r="E2" i="4"/>
  <c r="D2" i="4"/>
  <c r="C2" i="4"/>
  <c r="B2" i="4"/>
  <c r="B26" i="5" s="1"/>
  <c r="B6" i="5" l="1"/>
  <c r="B10" i="5"/>
  <c r="B14" i="5"/>
  <c r="B18" i="5"/>
  <c r="B22" i="5"/>
  <c r="B369" i="5"/>
  <c r="B365" i="5"/>
  <c r="B361" i="5"/>
  <c r="B357" i="5"/>
  <c r="B353" i="5"/>
  <c r="B349" i="5"/>
  <c r="B345" i="5"/>
  <c r="B341" i="5"/>
  <c r="B337" i="5"/>
  <c r="B333" i="5"/>
  <c r="B329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5" i="5"/>
  <c r="B161" i="5"/>
  <c r="B157" i="5"/>
  <c r="B153" i="5"/>
  <c r="B149" i="5"/>
  <c r="B145" i="5"/>
  <c r="B141" i="5"/>
  <c r="B137" i="5"/>
  <c r="B133" i="5"/>
  <c r="B129" i="5"/>
  <c r="B125" i="5"/>
  <c r="B121" i="5"/>
  <c r="B117" i="5"/>
  <c r="B113" i="5"/>
  <c r="B109" i="5"/>
  <c r="B105" i="5"/>
  <c r="B101" i="5"/>
  <c r="B97" i="5"/>
  <c r="B93" i="5"/>
  <c r="B89" i="5"/>
  <c r="B85" i="5"/>
  <c r="B81" i="5"/>
  <c r="B77" i="5"/>
  <c r="B73" i="5"/>
  <c r="B69" i="5"/>
  <c r="B65" i="5"/>
  <c r="B61" i="5"/>
  <c r="B57" i="5"/>
  <c r="B53" i="5"/>
  <c r="B49" i="5"/>
  <c r="B45" i="5"/>
  <c r="B41" i="5"/>
  <c r="B37" i="5"/>
  <c r="B33" i="5"/>
  <c r="B368" i="5"/>
  <c r="B364" i="5"/>
  <c r="B360" i="5"/>
  <c r="B356" i="5"/>
  <c r="B352" i="5"/>
  <c r="B348" i="5"/>
  <c r="B344" i="5"/>
  <c r="B340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240" i="5"/>
  <c r="B236" i="5"/>
  <c r="B232" i="5"/>
  <c r="B228" i="5"/>
  <c r="B224" i="5"/>
  <c r="B220" i="5"/>
  <c r="B216" i="5"/>
  <c r="B212" i="5"/>
  <c r="B208" i="5"/>
  <c r="B204" i="5"/>
  <c r="B200" i="5"/>
  <c r="B196" i="5"/>
  <c r="B192" i="5"/>
  <c r="B188" i="5"/>
  <c r="B184" i="5"/>
  <c r="B180" i="5"/>
  <c r="B176" i="5"/>
  <c r="B172" i="5"/>
  <c r="B168" i="5"/>
  <c r="B164" i="5"/>
  <c r="B160" i="5"/>
  <c r="B156" i="5"/>
  <c r="B152" i="5"/>
  <c r="B148" i="5"/>
  <c r="B144" i="5"/>
  <c r="B140" i="5"/>
  <c r="B136" i="5"/>
  <c r="B132" i="5"/>
  <c r="B128" i="5"/>
  <c r="B124" i="5"/>
  <c r="B120" i="5"/>
  <c r="B116" i="5"/>
  <c r="B112" i="5"/>
  <c r="B108" i="5"/>
  <c r="B104" i="5"/>
  <c r="B100" i="5"/>
  <c r="B96" i="5"/>
  <c r="B92" i="5"/>
  <c r="B88" i="5"/>
  <c r="B84" i="5"/>
  <c r="B80" i="5"/>
  <c r="B76" i="5"/>
  <c r="B72" i="5"/>
  <c r="B68" i="5"/>
  <c r="B64" i="5"/>
  <c r="B60" i="5"/>
  <c r="B56" i="5"/>
  <c r="B52" i="5"/>
  <c r="B48" i="5"/>
  <c r="B44" i="5"/>
  <c r="B40" i="5"/>
  <c r="B36" i="5"/>
  <c r="B32" i="5"/>
  <c r="B367" i="5"/>
  <c r="B363" i="5"/>
  <c r="B359" i="5"/>
  <c r="B355" i="5"/>
  <c r="B351" i="5"/>
  <c r="B347" i="5"/>
  <c r="B343" i="5"/>
  <c r="B339" i="5"/>
  <c r="B335" i="5"/>
  <c r="B331" i="5"/>
  <c r="B327" i="5"/>
  <c r="B323" i="5"/>
  <c r="B319" i="5"/>
  <c r="B315" i="5"/>
  <c r="B311" i="5"/>
  <c r="B307" i="5"/>
  <c r="B303" i="5"/>
  <c r="B299" i="5"/>
  <c r="B295" i="5"/>
  <c r="B291" i="5"/>
  <c r="B287" i="5"/>
  <c r="B283" i="5"/>
  <c r="B279" i="5"/>
  <c r="B275" i="5"/>
  <c r="B271" i="5"/>
  <c r="B267" i="5"/>
  <c r="B263" i="5"/>
  <c r="B259" i="5"/>
  <c r="B255" i="5"/>
  <c r="B251" i="5"/>
  <c r="B247" i="5"/>
  <c r="B243" i="5"/>
  <c r="B239" i="5"/>
  <c r="B235" i="5"/>
  <c r="B231" i="5"/>
  <c r="B227" i="5"/>
  <c r="B223" i="5"/>
  <c r="B219" i="5"/>
  <c r="B215" i="5"/>
  <c r="B211" i="5"/>
  <c r="B207" i="5"/>
  <c r="B203" i="5"/>
  <c r="B199" i="5"/>
  <c r="B195" i="5"/>
  <c r="B191" i="5"/>
  <c r="B187" i="5"/>
  <c r="B183" i="5"/>
  <c r="B179" i="5"/>
  <c r="B175" i="5"/>
  <c r="B171" i="5"/>
  <c r="B167" i="5"/>
  <c r="B163" i="5"/>
  <c r="B159" i="5"/>
  <c r="B155" i="5"/>
  <c r="B151" i="5"/>
  <c r="B147" i="5"/>
  <c r="B143" i="5"/>
  <c r="B139" i="5"/>
  <c r="B135" i="5"/>
  <c r="B131" i="5"/>
  <c r="B127" i="5"/>
  <c r="B123" i="5"/>
  <c r="B119" i="5"/>
  <c r="B115" i="5"/>
  <c r="B111" i="5"/>
  <c r="B107" i="5"/>
  <c r="B103" i="5"/>
  <c r="B99" i="5"/>
  <c r="B95" i="5"/>
  <c r="B91" i="5"/>
  <c r="B87" i="5"/>
  <c r="B83" i="5"/>
  <c r="B79" i="5"/>
  <c r="B75" i="5"/>
  <c r="B71" i="5"/>
  <c r="B67" i="5"/>
  <c r="B63" i="5"/>
  <c r="B59" i="5"/>
  <c r="B55" i="5"/>
  <c r="B51" i="5"/>
  <c r="B47" i="5"/>
  <c r="B43" i="5"/>
  <c r="B39" i="5"/>
  <c r="B35" i="5"/>
  <c r="B31" i="5"/>
  <c r="B366" i="5"/>
  <c r="B362" i="5"/>
  <c r="B358" i="5"/>
  <c r="B354" i="5"/>
  <c r="B350" i="5"/>
  <c r="B346" i="5"/>
  <c r="B342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62" i="5"/>
  <c r="B158" i="5"/>
  <c r="B154" i="5"/>
  <c r="B150" i="5"/>
  <c r="B146" i="5"/>
  <c r="B142" i="5"/>
  <c r="B138" i="5"/>
  <c r="B134" i="5"/>
  <c r="B130" i="5"/>
  <c r="B126" i="5"/>
  <c r="B122" i="5"/>
  <c r="B118" i="5"/>
  <c r="B114" i="5"/>
  <c r="B110" i="5"/>
  <c r="B106" i="5"/>
  <c r="B102" i="5"/>
  <c r="B98" i="5"/>
  <c r="B94" i="5"/>
  <c r="B90" i="5"/>
  <c r="B86" i="5"/>
  <c r="B82" i="5"/>
  <c r="B78" i="5"/>
  <c r="B74" i="5"/>
  <c r="B70" i="5"/>
  <c r="B66" i="5"/>
  <c r="B62" i="5"/>
  <c r="B58" i="5"/>
  <c r="B54" i="5"/>
  <c r="B50" i="5"/>
  <c r="B46" i="5"/>
  <c r="B42" i="5"/>
  <c r="B38" i="5"/>
  <c r="B34" i="5"/>
  <c r="B30" i="5"/>
  <c r="B7" i="5"/>
  <c r="B11" i="5"/>
  <c r="B15" i="5"/>
  <c r="B19" i="5"/>
  <c r="B23" i="5"/>
  <c r="B27" i="5"/>
  <c r="B4" i="5"/>
  <c r="B8" i="5"/>
  <c r="B12" i="5"/>
  <c r="B16" i="5"/>
  <c r="B20" i="5"/>
  <c r="B24" i="5"/>
  <c r="B28" i="5"/>
  <c r="B5" i="5"/>
  <c r="B9" i="5"/>
  <c r="B13" i="5"/>
  <c r="B17" i="5"/>
  <c r="B21" i="5"/>
  <c r="B25" i="5"/>
  <c r="B29" i="5"/>
</calcChain>
</file>

<file path=xl/sharedStrings.xml><?xml version="1.0" encoding="utf-8"?>
<sst xmlns="http://schemas.openxmlformats.org/spreadsheetml/2006/main" count="15" uniqueCount="15">
  <si>
    <t>"Today"</t>
  </si>
  <si>
    <t>New Year's</t>
  </si>
  <si>
    <t>MLK</t>
  </si>
  <si>
    <t>Labor</t>
  </si>
  <si>
    <t>Memor</t>
  </si>
  <si>
    <t>Indep</t>
  </si>
  <si>
    <t>TG</t>
  </si>
  <si>
    <t>TG Fri</t>
  </si>
  <si>
    <t>Veter</t>
  </si>
  <si>
    <t>Xmas</t>
  </si>
  <si>
    <t>Pres</t>
  </si>
  <si>
    <t>J19</t>
  </si>
  <si>
    <t>"Days" from "Today"</t>
  </si>
  <si>
    <t>Calendar</t>
  </si>
  <si>
    <t>Court (WA State's RCW 1.16.050(1), GR 2(a), and GR 2(b), as of 7/25/21)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</si>
</sst>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1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DD6BD-7E87-9E4E-8F59-E24F5128D0D6}">
  <sheetPr codeName="Sheet7">
    <pageSetUpPr autoPageBreaks="0"/>
  </sheetPr>
  <dimension ref="A1:C369"/>
  <sheetViews>
    <sheetView showGridLines="0" tabSelected="1"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0.83203125" defaultRowHeight="16" x14ac:dyDescent="0.2"/>
  <cols>
    <col min="1" max="1" width="10.33203125" style="2" customWidth="1"/>
    <col min="2" max="3" width="17.83203125" style="2" customWidth="1"/>
    <col min="4" max="16384" width="10.83203125" style="2"/>
  </cols>
  <sheetData>
    <row r="1" spans="1:3" x14ac:dyDescent="0.2">
      <c r="A1" s="7" t="s">
        <v>0</v>
      </c>
      <c r="B1" s="8">
        <v>44402</v>
      </c>
    </row>
    <row r="3" spans="1:3" ht="68" x14ac:dyDescent="0.2">
      <c r="A3" s="9" t="s">
        <v>12</v>
      </c>
      <c r="B3" s="9" t="s">
        <v>14</v>
      </c>
      <c r="C3" s="9" t="s">
        <v>13</v>
      </c>
    </row>
    <row r="4" spans="1:3" x14ac:dyDescent="0.2">
      <c r="A4" s="2">
        <v>1</v>
      </c>
      <c r="B4" s="8">
        <f>WORKDAY($B$1,$A4,'Court Holidays'!$B$2:$L$102)</f>
        <v>44403</v>
      </c>
      <c r="C4" s="8">
        <f>$B$1+$A4</f>
        <v>44403</v>
      </c>
    </row>
    <row r="5" spans="1:3" x14ac:dyDescent="0.2">
      <c r="A5" s="2">
        <v>2</v>
      </c>
      <c r="B5" s="8">
        <f>WORKDAY($B$1,$A5,'Court Holidays'!$B$2:$L$102)</f>
        <v>44404</v>
      </c>
      <c r="C5" s="8">
        <f t="shared" ref="C5:C68" si="0">$B$1+$A5</f>
        <v>44404</v>
      </c>
    </row>
    <row r="6" spans="1:3" x14ac:dyDescent="0.2">
      <c r="A6" s="2">
        <v>3</v>
      </c>
      <c r="B6" s="8">
        <f>WORKDAY($B$1,$A6,'Court Holidays'!$B$2:$L$102)</f>
        <v>44405</v>
      </c>
      <c r="C6" s="8">
        <f t="shared" si="0"/>
        <v>44405</v>
      </c>
    </row>
    <row r="7" spans="1:3" x14ac:dyDescent="0.2">
      <c r="A7" s="2">
        <v>4</v>
      </c>
      <c r="B7" s="8">
        <f>WORKDAY($B$1,$A7,'Court Holidays'!$B$2:$L$102)</f>
        <v>44406</v>
      </c>
      <c r="C7" s="8">
        <f t="shared" si="0"/>
        <v>44406</v>
      </c>
    </row>
    <row r="8" spans="1:3" x14ac:dyDescent="0.2">
      <c r="A8" s="2">
        <v>5</v>
      </c>
      <c r="B8" s="8">
        <f>WORKDAY($B$1,$A8,'Court Holidays'!$B$2:$L$102)</f>
        <v>44407</v>
      </c>
      <c r="C8" s="8">
        <f t="shared" si="0"/>
        <v>44407</v>
      </c>
    </row>
    <row r="9" spans="1:3" x14ac:dyDescent="0.2">
      <c r="A9" s="2">
        <v>6</v>
      </c>
      <c r="B9" s="8">
        <f>WORKDAY($B$1,$A9,'Court Holidays'!$B$2:$L$102)</f>
        <v>44410</v>
      </c>
      <c r="C9" s="8">
        <f t="shared" si="0"/>
        <v>44408</v>
      </c>
    </row>
    <row r="10" spans="1:3" x14ac:dyDescent="0.2">
      <c r="A10" s="2">
        <v>7</v>
      </c>
      <c r="B10" s="8">
        <f>WORKDAY($B$1,$A10,'Court Holidays'!$B$2:$L$102)</f>
        <v>44411</v>
      </c>
      <c r="C10" s="8">
        <f t="shared" si="0"/>
        <v>44409</v>
      </c>
    </row>
    <row r="11" spans="1:3" x14ac:dyDescent="0.2">
      <c r="A11" s="2">
        <v>8</v>
      </c>
      <c r="B11" s="8">
        <f>WORKDAY($B$1,$A11,'Court Holidays'!$B$2:$L$102)</f>
        <v>44412</v>
      </c>
      <c r="C11" s="8">
        <f t="shared" si="0"/>
        <v>44410</v>
      </c>
    </row>
    <row r="12" spans="1:3" x14ac:dyDescent="0.2">
      <c r="A12" s="2">
        <v>9</v>
      </c>
      <c r="B12" s="8">
        <f>WORKDAY($B$1,$A12,'Court Holidays'!$B$2:$L$102)</f>
        <v>44413</v>
      </c>
      <c r="C12" s="8">
        <f t="shared" si="0"/>
        <v>44411</v>
      </c>
    </row>
    <row r="13" spans="1:3" x14ac:dyDescent="0.2">
      <c r="A13" s="2">
        <v>10</v>
      </c>
      <c r="B13" s="8">
        <f>WORKDAY($B$1,$A13,'Court Holidays'!$B$2:$L$102)</f>
        <v>44414</v>
      </c>
      <c r="C13" s="8">
        <f t="shared" si="0"/>
        <v>44412</v>
      </c>
    </row>
    <row r="14" spans="1:3" x14ac:dyDescent="0.2">
      <c r="A14" s="2">
        <v>11</v>
      </c>
      <c r="B14" s="8">
        <f>WORKDAY($B$1,$A14,'Court Holidays'!$B$2:$L$102)</f>
        <v>44417</v>
      </c>
      <c r="C14" s="8">
        <f t="shared" si="0"/>
        <v>44413</v>
      </c>
    </row>
    <row r="15" spans="1:3" x14ac:dyDescent="0.2">
      <c r="A15" s="2">
        <v>12</v>
      </c>
      <c r="B15" s="8">
        <f>WORKDAY($B$1,$A15,'Court Holidays'!$B$2:$L$102)</f>
        <v>44418</v>
      </c>
      <c r="C15" s="8">
        <f t="shared" si="0"/>
        <v>44414</v>
      </c>
    </row>
    <row r="16" spans="1:3" x14ac:dyDescent="0.2">
      <c r="A16" s="2">
        <v>13</v>
      </c>
      <c r="B16" s="8">
        <f>WORKDAY($B$1,$A16,'Court Holidays'!$B$2:$L$102)</f>
        <v>44419</v>
      </c>
      <c r="C16" s="8">
        <f t="shared" si="0"/>
        <v>44415</v>
      </c>
    </row>
    <row r="17" spans="1:3" x14ac:dyDescent="0.2">
      <c r="A17" s="2">
        <v>14</v>
      </c>
      <c r="B17" s="8">
        <f>WORKDAY($B$1,$A17,'Court Holidays'!$B$2:$L$102)</f>
        <v>44420</v>
      </c>
      <c r="C17" s="8">
        <f t="shared" si="0"/>
        <v>44416</v>
      </c>
    </row>
    <row r="18" spans="1:3" x14ac:dyDescent="0.2">
      <c r="A18" s="2">
        <v>15</v>
      </c>
      <c r="B18" s="8">
        <f>WORKDAY($B$1,$A18,'Court Holidays'!$B$2:$L$102)</f>
        <v>44421</v>
      </c>
      <c r="C18" s="8">
        <f t="shared" si="0"/>
        <v>44417</v>
      </c>
    </row>
    <row r="19" spans="1:3" x14ac:dyDescent="0.2">
      <c r="A19" s="2">
        <v>16</v>
      </c>
      <c r="B19" s="8">
        <f>WORKDAY($B$1,$A19,'Court Holidays'!$B$2:$L$102)</f>
        <v>44424</v>
      </c>
      <c r="C19" s="8">
        <f t="shared" si="0"/>
        <v>44418</v>
      </c>
    </row>
    <row r="20" spans="1:3" x14ac:dyDescent="0.2">
      <c r="A20" s="2">
        <v>17</v>
      </c>
      <c r="B20" s="8">
        <f>WORKDAY($B$1,$A20,'Court Holidays'!$B$2:$L$102)</f>
        <v>44425</v>
      </c>
      <c r="C20" s="8">
        <f t="shared" si="0"/>
        <v>44419</v>
      </c>
    </row>
    <row r="21" spans="1:3" x14ac:dyDescent="0.2">
      <c r="A21" s="2">
        <v>18</v>
      </c>
      <c r="B21" s="8">
        <f>WORKDAY($B$1,$A21,'Court Holidays'!$B$2:$L$102)</f>
        <v>44426</v>
      </c>
      <c r="C21" s="8">
        <f t="shared" si="0"/>
        <v>44420</v>
      </c>
    </row>
    <row r="22" spans="1:3" x14ac:dyDescent="0.2">
      <c r="A22" s="2">
        <v>19</v>
      </c>
      <c r="B22" s="8">
        <f>WORKDAY($B$1,$A22,'Court Holidays'!$B$2:$L$102)</f>
        <v>44427</v>
      </c>
      <c r="C22" s="8">
        <f t="shared" si="0"/>
        <v>44421</v>
      </c>
    </row>
    <row r="23" spans="1:3" x14ac:dyDescent="0.2">
      <c r="A23" s="2">
        <v>20</v>
      </c>
      <c r="B23" s="8">
        <f>WORKDAY($B$1,$A23,'Court Holidays'!$B$2:$L$102)</f>
        <v>44428</v>
      </c>
      <c r="C23" s="8">
        <f t="shared" si="0"/>
        <v>44422</v>
      </c>
    </row>
    <row r="24" spans="1:3" x14ac:dyDescent="0.2">
      <c r="A24" s="2">
        <v>21</v>
      </c>
      <c r="B24" s="8">
        <f>WORKDAY($B$1,$A24,'Court Holidays'!$B$2:$L$102)</f>
        <v>44431</v>
      </c>
      <c r="C24" s="8">
        <f t="shared" si="0"/>
        <v>44423</v>
      </c>
    </row>
    <row r="25" spans="1:3" x14ac:dyDescent="0.2">
      <c r="A25" s="2">
        <v>22</v>
      </c>
      <c r="B25" s="8">
        <f>WORKDAY($B$1,$A25,'Court Holidays'!$B$2:$L$102)</f>
        <v>44432</v>
      </c>
      <c r="C25" s="8">
        <f t="shared" si="0"/>
        <v>44424</v>
      </c>
    </row>
    <row r="26" spans="1:3" x14ac:dyDescent="0.2">
      <c r="A26" s="2">
        <v>23</v>
      </c>
      <c r="B26" s="8">
        <f>WORKDAY($B$1,$A26,'Court Holidays'!$B$2:$L$102)</f>
        <v>44433</v>
      </c>
      <c r="C26" s="8">
        <f t="shared" si="0"/>
        <v>44425</v>
      </c>
    </row>
    <row r="27" spans="1:3" x14ac:dyDescent="0.2">
      <c r="A27" s="2">
        <v>24</v>
      </c>
      <c r="B27" s="8">
        <f>WORKDAY($B$1,$A27,'Court Holidays'!$B$2:$L$102)</f>
        <v>44434</v>
      </c>
      <c r="C27" s="8">
        <f t="shared" si="0"/>
        <v>44426</v>
      </c>
    </row>
    <row r="28" spans="1:3" x14ac:dyDescent="0.2">
      <c r="A28" s="2">
        <v>25</v>
      </c>
      <c r="B28" s="8">
        <f>WORKDAY($B$1,$A28,'Court Holidays'!$B$2:$L$102)</f>
        <v>44435</v>
      </c>
      <c r="C28" s="8">
        <f t="shared" si="0"/>
        <v>44427</v>
      </c>
    </row>
    <row r="29" spans="1:3" x14ac:dyDescent="0.2">
      <c r="A29" s="2">
        <v>26</v>
      </c>
      <c r="B29" s="8">
        <f>WORKDAY($B$1,$A29,'Court Holidays'!$B$2:$L$102)</f>
        <v>44438</v>
      </c>
      <c r="C29" s="8">
        <f t="shared" si="0"/>
        <v>44428</v>
      </c>
    </row>
    <row r="30" spans="1:3" x14ac:dyDescent="0.2">
      <c r="A30" s="2">
        <v>27</v>
      </c>
      <c r="B30" s="8">
        <f>WORKDAY($B$1,$A30,'Court Holidays'!$B$2:$L$102)</f>
        <v>44439</v>
      </c>
      <c r="C30" s="8">
        <f t="shared" si="0"/>
        <v>44429</v>
      </c>
    </row>
    <row r="31" spans="1:3" x14ac:dyDescent="0.2">
      <c r="A31" s="2">
        <v>28</v>
      </c>
      <c r="B31" s="8">
        <f>WORKDAY($B$1,$A31,'Court Holidays'!$B$2:$L$102)</f>
        <v>44440</v>
      </c>
      <c r="C31" s="8">
        <f t="shared" si="0"/>
        <v>44430</v>
      </c>
    </row>
    <row r="32" spans="1:3" x14ac:dyDescent="0.2">
      <c r="A32" s="2">
        <v>29</v>
      </c>
      <c r="B32" s="8">
        <f>WORKDAY($B$1,$A32,'Court Holidays'!$B$2:$L$102)</f>
        <v>44441</v>
      </c>
      <c r="C32" s="8">
        <f t="shared" si="0"/>
        <v>44431</v>
      </c>
    </row>
    <row r="33" spans="1:3" x14ac:dyDescent="0.2">
      <c r="A33" s="2">
        <v>30</v>
      </c>
      <c r="B33" s="8">
        <f>WORKDAY($B$1,$A33,'Court Holidays'!$B$2:$L$102)</f>
        <v>44442</v>
      </c>
      <c r="C33" s="8">
        <f t="shared" si="0"/>
        <v>44432</v>
      </c>
    </row>
    <row r="34" spans="1:3" x14ac:dyDescent="0.2">
      <c r="A34" s="2">
        <v>31</v>
      </c>
      <c r="B34" s="8">
        <f>WORKDAY($B$1,$A34,'Court Holidays'!$B$2:$L$102)</f>
        <v>44446</v>
      </c>
      <c r="C34" s="8">
        <f t="shared" si="0"/>
        <v>44433</v>
      </c>
    </row>
    <row r="35" spans="1:3" x14ac:dyDescent="0.2">
      <c r="A35" s="2">
        <v>32</v>
      </c>
      <c r="B35" s="8">
        <f>WORKDAY($B$1,$A35,'Court Holidays'!$B$2:$L$102)</f>
        <v>44447</v>
      </c>
      <c r="C35" s="8">
        <f t="shared" si="0"/>
        <v>44434</v>
      </c>
    </row>
    <row r="36" spans="1:3" x14ac:dyDescent="0.2">
      <c r="A36" s="2">
        <v>33</v>
      </c>
      <c r="B36" s="8">
        <f>WORKDAY($B$1,$A36,'Court Holidays'!$B$2:$L$102)</f>
        <v>44448</v>
      </c>
      <c r="C36" s="8">
        <f t="shared" si="0"/>
        <v>44435</v>
      </c>
    </row>
    <row r="37" spans="1:3" x14ac:dyDescent="0.2">
      <c r="A37" s="2">
        <v>34</v>
      </c>
      <c r="B37" s="8">
        <f>WORKDAY($B$1,$A37,'Court Holidays'!$B$2:$L$102)</f>
        <v>44449</v>
      </c>
      <c r="C37" s="8">
        <f t="shared" si="0"/>
        <v>44436</v>
      </c>
    </row>
    <row r="38" spans="1:3" x14ac:dyDescent="0.2">
      <c r="A38" s="2">
        <v>35</v>
      </c>
      <c r="B38" s="8">
        <f>WORKDAY($B$1,$A38,'Court Holidays'!$B$2:$L$102)</f>
        <v>44452</v>
      </c>
      <c r="C38" s="8">
        <f t="shared" si="0"/>
        <v>44437</v>
      </c>
    </row>
    <row r="39" spans="1:3" x14ac:dyDescent="0.2">
      <c r="A39" s="2">
        <v>36</v>
      </c>
      <c r="B39" s="8">
        <f>WORKDAY($B$1,$A39,'Court Holidays'!$B$2:$L$102)</f>
        <v>44453</v>
      </c>
      <c r="C39" s="8">
        <f t="shared" si="0"/>
        <v>44438</v>
      </c>
    </row>
    <row r="40" spans="1:3" x14ac:dyDescent="0.2">
      <c r="A40" s="2">
        <v>37</v>
      </c>
      <c r="B40" s="8">
        <f>WORKDAY($B$1,$A40,'Court Holidays'!$B$2:$L$102)</f>
        <v>44454</v>
      </c>
      <c r="C40" s="8">
        <f t="shared" si="0"/>
        <v>44439</v>
      </c>
    </row>
    <row r="41" spans="1:3" x14ac:dyDescent="0.2">
      <c r="A41" s="2">
        <v>38</v>
      </c>
      <c r="B41" s="8">
        <f>WORKDAY($B$1,$A41,'Court Holidays'!$B$2:$L$102)</f>
        <v>44455</v>
      </c>
      <c r="C41" s="8">
        <f t="shared" si="0"/>
        <v>44440</v>
      </c>
    </row>
    <row r="42" spans="1:3" x14ac:dyDescent="0.2">
      <c r="A42" s="2">
        <v>39</v>
      </c>
      <c r="B42" s="8">
        <f>WORKDAY($B$1,$A42,'Court Holidays'!$B$2:$L$102)</f>
        <v>44456</v>
      </c>
      <c r="C42" s="8">
        <f t="shared" si="0"/>
        <v>44441</v>
      </c>
    </row>
    <row r="43" spans="1:3" x14ac:dyDescent="0.2">
      <c r="A43" s="2">
        <v>40</v>
      </c>
      <c r="B43" s="8">
        <f>WORKDAY($B$1,$A43,'Court Holidays'!$B$2:$L$102)</f>
        <v>44459</v>
      </c>
      <c r="C43" s="8">
        <f t="shared" si="0"/>
        <v>44442</v>
      </c>
    </row>
    <row r="44" spans="1:3" x14ac:dyDescent="0.2">
      <c r="A44" s="2">
        <v>41</v>
      </c>
      <c r="B44" s="8">
        <f>WORKDAY($B$1,$A44,'Court Holidays'!$B$2:$L$102)</f>
        <v>44460</v>
      </c>
      <c r="C44" s="8">
        <f t="shared" si="0"/>
        <v>44443</v>
      </c>
    </row>
    <row r="45" spans="1:3" x14ac:dyDescent="0.2">
      <c r="A45" s="2">
        <v>42</v>
      </c>
      <c r="B45" s="8">
        <f>WORKDAY($B$1,$A45,'Court Holidays'!$B$2:$L$102)</f>
        <v>44461</v>
      </c>
      <c r="C45" s="8">
        <f t="shared" si="0"/>
        <v>44444</v>
      </c>
    </row>
    <row r="46" spans="1:3" x14ac:dyDescent="0.2">
      <c r="A46" s="2">
        <v>43</v>
      </c>
      <c r="B46" s="8">
        <f>WORKDAY($B$1,$A46,'Court Holidays'!$B$2:$L$102)</f>
        <v>44462</v>
      </c>
      <c r="C46" s="8">
        <f t="shared" si="0"/>
        <v>44445</v>
      </c>
    </row>
    <row r="47" spans="1:3" x14ac:dyDescent="0.2">
      <c r="A47" s="2">
        <v>44</v>
      </c>
      <c r="B47" s="8">
        <f>WORKDAY($B$1,$A47,'Court Holidays'!$B$2:$L$102)</f>
        <v>44463</v>
      </c>
      <c r="C47" s="8">
        <f t="shared" si="0"/>
        <v>44446</v>
      </c>
    </row>
    <row r="48" spans="1:3" x14ac:dyDescent="0.2">
      <c r="A48" s="2">
        <v>45</v>
      </c>
      <c r="B48" s="8">
        <f>WORKDAY($B$1,$A48,'Court Holidays'!$B$2:$L$102)</f>
        <v>44466</v>
      </c>
      <c r="C48" s="8">
        <f t="shared" si="0"/>
        <v>44447</v>
      </c>
    </row>
    <row r="49" spans="1:3" x14ac:dyDescent="0.2">
      <c r="A49" s="2">
        <v>46</v>
      </c>
      <c r="B49" s="8">
        <f>WORKDAY($B$1,$A49,'Court Holidays'!$B$2:$L$102)</f>
        <v>44467</v>
      </c>
      <c r="C49" s="8">
        <f t="shared" si="0"/>
        <v>44448</v>
      </c>
    </row>
    <row r="50" spans="1:3" x14ac:dyDescent="0.2">
      <c r="A50" s="2">
        <v>47</v>
      </c>
      <c r="B50" s="8">
        <f>WORKDAY($B$1,$A50,'Court Holidays'!$B$2:$L$102)</f>
        <v>44468</v>
      </c>
      <c r="C50" s="8">
        <f t="shared" si="0"/>
        <v>44449</v>
      </c>
    </row>
    <row r="51" spans="1:3" x14ac:dyDescent="0.2">
      <c r="A51" s="2">
        <v>48</v>
      </c>
      <c r="B51" s="8">
        <f>WORKDAY($B$1,$A51,'Court Holidays'!$B$2:$L$102)</f>
        <v>44469</v>
      </c>
      <c r="C51" s="8">
        <f t="shared" si="0"/>
        <v>44450</v>
      </c>
    </row>
    <row r="52" spans="1:3" x14ac:dyDescent="0.2">
      <c r="A52" s="2">
        <v>49</v>
      </c>
      <c r="B52" s="8">
        <f>WORKDAY($B$1,$A52,'Court Holidays'!$B$2:$L$102)</f>
        <v>44470</v>
      </c>
      <c r="C52" s="8">
        <f t="shared" si="0"/>
        <v>44451</v>
      </c>
    </row>
    <row r="53" spans="1:3" x14ac:dyDescent="0.2">
      <c r="A53" s="2">
        <v>50</v>
      </c>
      <c r="B53" s="8">
        <f>WORKDAY($B$1,$A53,'Court Holidays'!$B$2:$L$102)</f>
        <v>44473</v>
      </c>
      <c r="C53" s="8">
        <f t="shared" si="0"/>
        <v>44452</v>
      </c>
    </row>
    <row r="54" spans="1:3" x14ac:dyDescent="0.2">
      <c r="A54" s="2">
        <v>51</v>
      </c>
      <c r="B54" s="8">
        <f>WORKDAY($B$1,$A54,'Court Holidays'!$B$2:$L$102)</f>
        <v>44474</v>
      </c>
      <c r="C54" s="8">
        <f t="shared" si="0"/>
        <v>44453</v>
      </c>
    </row>
    <row r="55" spans="1:3" x14ac:dyDescent="0.2">
      <c r="A55" s="2">
        <v>52</v>
      </c>
      <c r="B55" s="8">
        <f>WORKDAY($B$1,$A55,'Court Holidays'!$B$2:$L$102)</f>
        <v>44475</v>
      </c>
      <c r="C55" s="8">
        <f t="shared" si="0"/>
        <v>44454</v>
      </c>
    </row>
    <row r="56" spans="1:3" x14ac:dyDescent="0.2">
      <c r="A56" s="2">
        <v>53</v>
      </c>
      <c r="B56" s="8">
        <f>WORKDAY($B$1,$A56,'Court Holidays'!$B$2:$L$102)</f>
        <v>44476</v>
      </c>
      <c r="C56" s="8">
        <f t="shared" si="0"/>
        <v>44455</v>
      </c>
    </row>
    <row r="57" spans="1:3" x14ac:dyDescent="0.2">
      <c r="A57" s="2">
        <v>54</v>
      </c>
      <c r="B57" s="8">
        <f>WORKDAY($B$1,$A57,'Court Holidays'!$B$2:$L$102)</f>
        <v>44477</v>
      </c>
      <c r="C57" s="8">
        <f t="shared" si="0"/>
        <v>44456</v>
      </c>
    </row>
    <row r="58" spans="1:3" x14ac:dyDescent="0.2">
      <c r="A58" s="2">
        <v>55</v>
      </c>
      <c r="B58" s="8">
        <f>WORKDAY($B$1,$A58,'Court Holidays'!$B$2:$L$102)</f>
        <v>44480</v>
      </c>
      <c r="C58" s="8">
        <f t="shared" si="0"/>
        <v>44457</v>
      </c>
    </row>
    <row r="59" spans="1:3" x14ac:dyDescent="0.2">
      <c r="A59" s="2">
        <v>56</v>
      </c>
      <c r="B59" s="8">
        <f>WORKDAY($B$1,$A59,'Court Holidays'!$B$2:$L$102)</f>
        <v>44481</v>
      </c>
      <c r="C59" s="8">
        <f t="shared" si="0"/>
        <v>44458</v>
      </c>
    </row>
    <row r="60" spans="1:3" x14ac:dyDescent="0.2">
      <c r="A60" s="2">
        <v>57</v>
      </c>
      <c r="B60" s="8">
        <f>WORKDAY($B$1,$A60,'Court Holidays'!$B$2:$L$102)</f>
        <v>44482</v>
      </c>
      <c r="C60" s="8">
        <f t="shared" si="0"/>
        <v>44459</v>
      </c>
    </row>
    <row r="61" spans="1:3" x14ac:dyDescent="0.2">
      <c r="A61" s="2">
        <v>58</v>
      </c>
      <c r="B61" s="8">
        <f>WORKDAY($B$1,$A61,'Court Holidays'!$B$2:$L$102)</f>
        <v>44483</v>
      </c>
      <c r="C61" s="8">
        <f t="shared" si="0"/>
        <v>44460</v>
      </c>
    </row>
    <row r="62" spans="1:3" x14ac:dyDescent="0.2">
      <c r="A62" s="2">
        <v>59</v>
      </c>
      <c r="B62" s="8">
        <f>WORKDAY($B$1,$A62,'Court Holidays'!$B$2:$L$102)</f>
        <v>44484</v>
      </c>
      <c r="C62" s="8">
        <f t="shared" si="0"/>
        <v>44461</v>
      </c>
    </row>
    <row r="63" spans="1:3" x14ac:dyDescent="0.2">
      <c r="A63" s="2">
        <v>60</v>
      </c>
      <c r="B63" s="8">
        <f>WORKDAY($B$1,$A63,'Court Holidays'!$B$2:$L$102)</f>
        <v>44487</v>
      </c>
      <c r="C63" s="8">
        <f t="shared" si="0"/>
        <v>44462</v>
      </c>
    </row>
    <row r="64" spans="1:3" x14ac:dyDescent="0.2">
      <c r="A64" s="2">
        <v>61</v>
      </c>
      <c r="B64" s="8">
        <f>WORKDAY($B$1,$A64,'Court Holidays'!$B$2:$L$102)</f>
        <v>44488</v>
      </c>
      <c r="C64" s="8">
        <f t="shared" si="0"/>
        <v>44463</v>
      </c>
    </row>
    <row r="65" spans="1:3" x14ac:dyDescent="0.2">
      <c r="A65" s="2">
        <v>62</v>
      </c>
      <c r="B65" s="8">
        <f>WORKDAY($B$1,$A65,'Court Holidays'!$B$2:$L$102)</f>
        <v>44489</v>
      </c>
      <c r="C65" s="8">
        <f t="shared" si="0"/>
        <v>44464</v>
      </c>
    </row>
    <row r="66" spans="1:3" x14ac:dyDescent="0.2">
      <c r="A66" s="2">
        <v>63</v>
      </c>
      <c r="B66" s="8">
        <f>WORKDAY($B$1,$A66,'Court Holidays'!$B$2:$L$102)</f>
        <v>44490</v>
      </c>
      <c r="C66" s="8">
        <f t="shared" si="0"/>
        <v>44465</v>
      </c>
    </row>
    <row r="67" spans="1:3" x14ac:dyDescent="0.2">
      <c r="A67" s="2">
        <v>64</v>
      </c>
      <c r="B67" s="8">
        <f>WORKDAY($B$1,$A67,'Court Holidays'!$B$2:$L$102)</f>
        <v>44491</v>
      </c>
      <c r="C67" s="8">
        <f t="shared" si="0"/>
        <v>44466</v>
      </c>
    </row>
    <row r="68" spans="1:3" x14ac:dyDescent="0.2">
      <c r="A68" s="2">
        <v>65</v>
      </c>
      <c r="B68" s="8">
        <f>WORKDAY($B$1,$A68,'Court Holidays'!$B$2:$L$102)</f>
        <v>44494</v>
      </c>
      <c r="C68" s="8">
        <f t="shared" si="0"/>
        <v>44467</v>
      </c>
    </row>
    <row r="69" spans="1:3" x14ac:dyDescent="0.2">
      <c r="A69" s="2">
        <v>66</v>
      </c>
      <c r="B69" s="8">
        <f>WORKDAY($B$1,$A69,'Court Holidays'!$B$2:$L$102)</f>
        <v>44495</v>
      </c>
      <c r="C69" s="8">
        <f t="shared" ref="C69:C132" si="1">$B$1+$A69</f>
        <v>44468</v>
      </c>
    </row>
    <row r="70" spans="1:3" x14ac:dyDescent="0.2">
      <c r="A70" s="2">
        <v>67</v>
      </c>
      <c r="B70" s="8">
        <f>WORKDAY($B$1,$A70,'Court Holidays'!$B$2:$L$102)</f>
        <v>44496</v>
      </c>
      <c r="C70" s="8">
        <f t="shared" si="1"/>
        <v>44469</v>
      </c>
    </row>
    <row r="71" spans="1:3" x14ac:dyDescent="0.2">
      <c r="A71" s="2">
        <v>68</v>
      </c>
      <c r="B71" s="8">
        <f>WORKDAY($B$1,$A71,'Court Holidays'!$B$2:$L$102)</f>
        <v>44497</v>
      </c>
      <c r="C71" s="8">
        <f t="shared" si="1"/>
        <v>44470</v>
      </c>
    </row>
    <row r="72" spans="1:3" x14ac:dyDescent="0.2">
      <c r="A72" s="2">
        <v>69</v>
      </c>
      <c r="B72" s="8">
        <f>WORKDAY($B$1,$A72,'Court Holidays'!$B$2:$L$102)</f>
        <v>44498</v>
      </c>
      <c r="C72" s="8">
        <f t="shared" si="1"/>
        <v>44471</v>
      </c>
    </row>
    <row r="73" spans="1:3" x14ac:dyDescent="0.2">
      <c r="A73" s="2">
        <v>70</v>
      </c>
      <c r="B73" s="8">
        <f>WORKDAY($B$1,$A73,'Court Holidays'!$B$2:$L$102)</f>
        <v>44501</v>
      </c>
      <c r="C73" s="8">
        <f t="shared" si="1"/>
        <v>44472</v>
      </c>
    </row>
    <row r="74" spans="1:3" x14ac:dyDescent="0.2">
      <c r="A74" s="2">
        <v>71</v>
      </c>
      <c r="B74" s="8">
        <f>WORKDAY($B$1,$A74,'Court Holidays'!$B$2:$L$102)</f>
        <v>44502</v>
      </c>
      <c r="C74" s="8">
        <f t="shared" si="1"/>
        <v>44473</v>
      </c>
    </row>
    <row r="75" spans="1:3" x14ac:dyDescent="0.2">
      <c r="A75" s="2">
        <v>72</v>
      </c>
      <c r="B75" s="8">
        <f>WORKDAY($B$1,$A75,'Court Holidays'!$B$2:$L$102)</f>
        <v>44503</v>
      </c>
      <c r="C75" s="8">
        <f t="shared" si="1"/>
        <v>44474</v>
      </c>
    </row>
    <row r="76" spans="1:3" x14ac:dyDescent="0.2">
      <c r="A76" s="2">
        <v>73</v>
      </c>
      <c r="B76" s="8">
        <f>WORKDAY($B$1,$A76,'Court Holidays'!$B$2:$L$102)</f>
        <v>44504</v>
      </c>
      <c r="C76" s="8">
        <f t="shared" si="1"/>
        <v>44475</v>
      </c>
    </row>
    <row r="77" spans="1:3" x14ac:dyDescent="0.2">
      <c r="A77" s="2">
        <v>74</v>
      </c>
      <c r="B77" s="8">
        <f>WORKDAY($B$1,$A77,'Court Holidays'!$B$2:$L$102)</f>
        <v>44505</v>
      </c>
      <c r="C77" s="8">
        <f t="shared" si="1"/>
        <v>44476</v>
      </c>
    </row>
    <row r="78" spans="1:3" x14ac:dyDescent="0.2">
      <c r="A78" s="2">
        <v>75</v>
      </c>
      <c r="B78" s="8">
        <f>WORKDAY($B$1,$A78,'Court Holidays'!$B$2:$L$102)</f>
        <v>44508</v>
      </c>
      <c r="C78" s="8">
        <f t="shared" si="1"/>
        <v>44477</v>
      </c>
    </row>
    <row r="79" spans="1:3" x14ac:dyDescent="0.2">
      <c r="A79" s="2">
        <v>76</v>
      </c>
      <c r="B79" s="8">
        <f>WORKDAY($B$1,$A79,'Court Holidays'!$B$2:$L$102)</f>
        <v>44509</v>
      </c>
      <c r="C79" s="8">
        <f t="shared" si="1"/>
        <v>44478</v>
      </c>
    </row>
    <row r="80" spans="1:3" x14ac:dyDescent="0.2">
      <c r="A80" s="2">
        <v>77</v>
      </c>
      <c r="B80" s="8">
        <f>WORKDAY($B$1,$A80,'Court Holidays'!$B$2:$L$102)</f>
        <v>44510</v>
      </c>
      <c r="C80" s="8">
        <f t="shared" si="1"/>
        <v>44479</v>
      </c>
    </row>
    <row r="81" spans="1:3" x14ac:dyDescent="0.2">
      <c r="A81" s="2">
        <v>78</v>
      </c>
      <c r="B81" s="8">
        <f>WORKDAY($B$1,$A81,'Court Holidays'!$B$2:$L$102)</f>
        <v>44512</v>
      </c>
      <c r="C81" s="8">
        <f t="shared" si="1"/>
        <v>44480</v>
      </c>
    </row>
    <row r="82" spans="1:3" x14ac:dyDescent="0.2">
      <c r="A82" s="2">
        <v>79</v>
      </c>
      <c r="B82" s="8">
        <f>WORKDAY($B$1,$A82,'Court Holidays'!$B$2:$L$102)</f>
        <v>44515</v>
      </c>
      <c r="C82" s="8">
        <f t="shared" si="1"/>
        <v>44481</v>
      </c>
    </row>
    <row r="83" spans="1:3" x14ac:dyDescent="0.2">
      <c r="A83" s="2">
        <v>80</v>
      </c>
      <c r="B83" s="8">
        <f>WORKDAY($B$1,$A83,'Court Holidays'!$B$2:$L$102)</f>
        <v>44516</v>
      </c>
      <c r="C83" s="8">
        <f t="shared" si="1"/>
        <v>44482</v>
      </c>
    </row>
    <row r="84" spans="1:3" x14ac:dyDescent="0.2">
      <c r="A84" s="2">
        <v>81</v>
      </c>
      <c r="B84" s="8">
        <f>WORKDAY($B$1,$A84,'Court Holidays'!$B$2:$L$102)</f>
        <v>44517</v>
      </c>
      <c r="C84" s="8">
        <f t="shared" si="1"/>
        <v>44483</v>
      </c>
    </row>
    <row r="85" spans="1:3" x14ac:dyDescent="0.2">
      <c r="A85" s="2">
        <v>82</v>
      </c>
      <c r="B85" s="8">
        <f>WORKDAY($B$1,$A85,'Court Holidays'!$B$2:$L$102)</f>
        <v>44518</v>
      </c>
      <c r="C85" s="8">
        <f t="shared" si="1"/>
        <v>44484</v>
      </c>
    </row>
    <row r="86" spans="1:3" x14ac:dyDescent="0.2">
      <c r="A86" s="2">
        <v>83</v>
      </c>
      <c r="B86" s="8">
        <f>WORKDAY($B$1,$A86,'Court Holidays'!$B$2:$L$102)</f>
        <v>44519</v>
      </c>
      <c r="C86" s="8">
        <f t="shared" si="1"/>
        <v>44485</v>
      </c>
    </row>
    <row r="87" spans="1:3" x14ac:dyDescent="0.2">
      <c r="A87" s="2">
        <v>84</v>
      </c>
      <c r="B87" s="8">
        <f>WORKDAY($B$1,$A87,'Court Holidays'!$B$2:$L$102)</f>
        <v>44522</v>
      </c>
      <c r="C87" s="8">
        <f t="shared" si="1"/>
        <v>44486</v>
      </c>
    </row>
    <row r="88" spans="1:3" x14ac:dyDescent="0.2">
      <c r="A88" s="2">
        <v>85</v>
      </c>
      <c r="B88" s="8">
        <f>WORKDAY($B$1,$A88,'Court Holidays'!$B$2:$L$102)</f>
        <v>44523</v>
      </c>
      <c r="C88" s="8">
        <f t="shared" si="1"/>
        <v>44487</v>
      </c>
    </row>
    <row r="89" spans="1:3" x14ac:dyDescent="0.2">
      <c r="A89" s="2">
        <v>86</v>
      </c>
      <c r="B89" s="8">
        <f>WORKDAY($B$1,$A89,'Court Holidays'!$B$2:$L$102)</f>
        <v>44524</v>
      </c>
      <c r="C89" s="8">
        <f t="shared" si="1"/>
        <v>44488</v>
      </c>
    </row>
    <row r="90" spans="1:3" x14ac:dyDescent="0.2">
      <c r="A90" s="2">
        <v>87</v>
      </c>
      <c r="B90" s="8">
        <f>WORKDAY($B$1,$A90,'Court Holidays'!$B$2:$L$102)</f>
        <v>44529</v>
      </c>
      <c r="C90" s="8">
        <f t="shared" si="1"/>
        <v>44489</v>
      </c>
    </row>
    <row r="91" spans="1:3" x14ac:dyDescent="0.2">
      <c r="A91" s="2">
        <v>88</v>
      </c>
      <c r="B91" s="8">
        <f>WORKDAY($B$1,$A91,'Court Holidays'!$B$2:$L$102)</f>
        <v>44530</v>
      </c>
      <c r="C91" s="8">
        <f t="shared" si="1"/>
        <v>44490</v>
      </c>
    </row>
    <row r="92" spans="1:3" x14ac:dyDescent="0.2">
      <c r="A92" s="2">
        <v>89</v>
      </c>
      <c r="B92" s="8">
        <f>WORKDAY($B$1,$A92,'Court Holidays'!$B$2:$L$102)</f>
        <v>44531</v>
      </c>
      <c r="C92" s="8">
        <f t="shared" si="1"/>
        <v>44491</v>
      </c>
    </row>
    <row r="93" spans="1:3" x14ac:dyDescent="0.2">
      <c r="A93" s="2">
        <v>90</v>
      </c>
      <c r="B93" s="8">
        <f>WORKDAY($B$1,$A93,'Court Holidays'!$B$2:$L$102)</f>
        <v>44532</v>
      </c>
      <c r="C93" s="8">
        <f t="shared" si="1"/>
        <v>44492</v>
      </c>
    </row>
    <row r="94" spans="1:3" x14ac:dyDescent="0.2">
      <c r="A94" s="2">
        <v>91</v>
      </c>
      <c r="B94" s="8">
        <f>WORKDAY($B$1,$A94,'Court Holidays'!$B$2:$L$102)</f>
        <v>44533</v>
      </c>
      <c r="C94" s="8">
        <f t="shared" si="1"/>
        <v>44493</v>
      </c>
    </row>
    <row r="95" spans="1:3" x14ac:dyDescent="0.2">
      <c r="A95" s="2">
        <v>92</v>
      </c>
      <c r="B95" s="8">
        <f>WORKDAY($B$1,$A95,'Court Holidays'!$B$2:$L$102)</f>
        <v>44536</v>
      </c>
      <c r="C95" s="8">
        <f t="shared" si="1"/>
        <v>44494</v>
      </c>
    </row>
    <row r="96" spans="1:3" x14ac:dyDescent="0.2">
      <c r="A96" s="2">
        <v>93</v>
      </c>
      <c r="B96" s="8">
        <f>WORKDAY($B$1,$A96,'Court Holidays'!$B$2:$L$102)</f>
        <v>44537</v>
      </c>
      <c r="C96" s="8">
        <f t="shared" si="1"/>
        <v>44495</v>
      </c>
    </row>
    <row r="97" spans="1:3" x14ac:dyDescent="0.2">
      <c r="A97" s="2">
        <v>94</v>
      </c>
      <c r="B97" s="8">
        <f>WORKDAY($B$1,$A97,'Court Holidays'!$B$2:$L$102)</f>
        <v>44538</v>
      </c>
      <c r="C97" s="8">
        <f t="shared" si="1"/>
        <v>44496</v>
      </c>
    </row>
    <row r="98" spans="1:3" x14ac:dyDescent="0.2">
      <c r="A98" s="2">
        <v>95</v>
      </c>
      <c r="B98" s="8">
        <f>WORKDAY($B$1,$A98,'Court Holidays'!$B$2:$L$102)</f>
        <v>44539</v>
      </c>
      <c r="C98" s="8">
        <f t="shared" si="1"/>
        <v>44497</v>
      </c>
    </row>
    <row r="99" spans="1:3" x14ac:dyDescent="0.2">
      <c r="A99" s="2">
        <v>96</v>
      </c>
      <c r="B99" s="8">
        <f>WORKDAY($B$1,$A99,'Court Holidays'!$B$2:$L$102)</f>
        <v>44540</v>
      </c>
      <c r="C99" s="8">
        <f t="shared" si="1"/>
        <v>44498</v>
      </c>
    </row>
    <row r="100" spans="1:3" x14ac:dyDescent="0.2">
      <c r="A100" s="2">
        <v>97</v>
      </c>
      <c r="B100" s="8">
        <f>WORKDAY($B$1,$A100,'Court Holidays'!$B$2:$L$102)</f>
        <v>44543</v>
      </c>
      <c r="C100" s="8">
        <f t="shared" si="1"/>
        <v>44499</v>
      </c>
    </row>
    <row r="101" spans="1:3" x14ac:dyDescent="0.2">
      <c r="A101" s="2">
        <v>98</v>
      </c>
      <c r="B101" s="8">
        <f>WORKDAY($B$1,$A101,'Court Holidays'!$B$2:$L$102)</f>
        <v>44544</v>
      </c>
      <c r="C101" s="8">
        <f t="shared" si="1"/>
        <v>44500</v>
      </c>
    </row>
    <row r="102" spans="1:3" x14ac:dyDescent="0.2">
      <c r="A102" s="2">
        <v>99</v>
      </c>
      <c r="B102" s="8">
        <f>WORKDAY($B$1,$A102,'Court Holidays'!$B$2:$L$102)</f>
        <v>44545</v>
      </c>
      <c r="C102" s="8">
        <f t="shared" si="1"/>
        <v>44501</v>
      </c>
    </row>
    <row r="103" spans="1:3" x14ac:dyDescent="0.2">
      <c r="A103" s="2">
        <v>100</v>
      </c>
      <c r="B103" s="8">
        <f>WORKDAY($B$1,$A103,'Court Holidays'!$B$2:$L$102)</f>
        <v>44546</v>
      </c>
      <c r="C103" s="8">
        <f t="shared" si="1"/>
        <v>44502</v>
      </c>
    </row>
    <row r="104" spans="1:3" x14ac:dyDescent="0.2">
      <c r="A104" s="2">
        <v>101</v>
      </c>
      <c r="B104" s="8">
        <f>WORKDAY($B$1,$A104,'Court Holidays'!$B$2:$L$102)</f>
        <v>44547</v>
      </c>
      <c r="C104" s="8">
        <f t="shared" si="1"/>
        <v>44503</v>
      </c>
    </row>
    <row r="105" spans="1:3" x14ac:dyDescent="0.2">
      <c r="A105" s="2">
        <v>102</v>
      </c>
      <c r="B105" s="8">
        <f>WORKDAY($B$1,$A105,'Court Holidays'!$B$2:$L$102)</f>
        <v>44550</v>
      </c>
      <c r="C105" s="8">
        <f t="shared" si="1"/>
        <v>44504</v>
      </c>
    </row>
    <row r="106" spans="1:3" x14ac:dyDescent="0.2">
      <c r="A106" s="2">
        <v>103</v>
      </c>
      <c r="B106" s="8">
        <f>WORKDAY($B$1,$A106,'Court Holidays'!$B$2:$L$102)</f>
        <v>44551</v>
      </c>
      <c r="C106" s="8">
        <f t="shared" si="1"/>
        <v>44505</v>
      </c>
    </row>
    <row r="107" spans="1:3" x14ac:dyDescent="0.2">
      <c r="A107" s="2">
        <v>104</v>
      </c>
      <c r="B107" s="8">
        <f>WORKDAY($B$1,$A107,'Court Holidays'!$B$2:$L$102)</f>
        <v>44552</v>
      </c>
      <c r="C107" s="8">
        <f t="shared" si="1"/>
        <v>44506</v>
      </c>
    </row>
    <row r="108" spans="1:3" x14ac:dyDescent="0.2">
      <c r="A108" s="2">
        <v>105</v>
      </c>
      <c r="B108" s="8">
        <f>WORKDAY($B$1,$A108,'Court Holidays'!$B$2:$L$102)</f>
        <v>44553</v>
      </c>
      <c r="C108" s="8">
        <f t="shared" si="1"/>
        <v>44507</v>
      </c>
    </row>
    <row r="109" spans="1:3" x14ac:dyDescent="0.2">
      <c r="A109" s="2">
        <v>106</v>
      </c>
      <c r="B109" s="8">
        <f>WORKDAY($B$1,$A109,'Court Holidays'!$B$2:$L$102)</f>
        <v>44557</v>
      </c>
      <c r="C109" s="8">
        <f t="shared" si="1"/>
        <v>44508</v>
      </c>
    </row>
    <row r="110" spans="1:3" x14ac:dyDescent="0.2">
      <c r="A110" s="2">
        <v>107</v>
      </c>
      <c r="B110" s="8">
        <f>WORKDAY($B$1,$A110,'Court Holidays'!$B$2:$L$102)</f>
        <v>44558</v>
      </c>
      <c r="C110" s="8">
        <f t="shared" si="1"/>
        <v>44509</v>
      </c>
    </row>
    <row r="111" spans="1:3" x14ac:dyDescent="0.2">
      <c r="A111" s="2">
        <v>108</v>
      </c>
      <c r="B111" s="8">
        <f>WORKDAY($B$1,$A111,'Court Holidays'!$B$2:$L$102)</f>
        <v>44559</v>
      </c>
      <c r="C111" s="8">
        <f t="shared" si="1"/>
        <v>44510</v>
      </c>
    </row>
    <row r="112" spans="1:3" x14ac:dyDescent="0.2">
      <c r="A112" s="2">
        <v>109</v>
      </c>
      <c r="B112" s="8">
        <f>WORKDAY($B$1,$A112,'Court Holidays'!$B$2:$L$102)</f>
        <v>44560</v>
      </c>
      <c r="C112" s="8">
        <f t="shared" si="1"/>
        <v>44511</v>
      </c>
    </row>
    <row r="113" spans="1:3" x14ac:dyDescent="0.2">
      <c r="A113" s="2">
        <v>110</v>
      </c>
      <c r="B113" s="8">
        <f>WORKDAY($B$1,$A113,'Court Holidays'!$B$2:$L$102)</f>
        <v>44564</v>
      </c>
      <c r="C113" s="8">
        <f t="shared" si="1"/>
        <v>44512</v>
      </c>
    </row>
    <row r="114" spans="1:3" x14ac:dyDescent="0.2">
      <c r="A114" s="2">
        <v>111</v>
      </c>
      <c r="B114" s="8">
        <f>WORKDAY($B$1,$A114,'Court Holidays'!$B$2:$L$102)</f>
        <v>44565</v>
      </c>
      <c r="C114" s="8">
        <f t="shared" si="1"/>
        <v>44513</v>
      </c>
    </row>
    <row r="115" spans="1:3" x14ac:dyDescent="0.2">
      <c r="A115" s="2">
        <v>112</v>
      </c>
      <c r="B115" s="8">
        <f>WORKDAY($B$1,$A115,'Court Holidays'!$B$2:$L$102)</f>
        <v>44566</v>
      </c>
      <c r="C115" s="8">
        <f t="shared" si="1"/>
        <v>44514</v>
      </c>
    </row>
    <row r="116" spans="1:3" x14ac:dyDescent="0.2">
      <c r="A116" s="2">
        <v>113</v>
      </c>
      <c r="B116" s="8">
        <f>WORKDAY($B$1,$A116,'Court Holidays'!$B$2:$L$102)</f>
        <v>44567</v>
      </c>
      <c r="C116" s="8">
        <f t="shared" si="1"/>
        <v>44515</v>
      </c>
    </row>
    <row r="117" spans="1:3" x14ac:dyDescent="0.2">
      <c r="A117" s="2">
        <v>114</v>
      </c>
      <c r="B117" s="8">
        <f>WORKDAY($B$1,$A117,'Court Holidays'!$B$2:$L$102)</f>
        <v>44568</v>
      </c>
      <c r="C117" s="8">
        <f t="shared" si="1"/>
        <v>44516</v>
      </c>
    </row>
    <row r="118" spans="1:3" x14ac:dyDescent="0.2">
      <c r="A118" s="2">
        <v>115</v>
      </c>
      <c r="B118" s="8">
        <f>WORKDAY($B$1,$A118,'Court Holidays'!$B$2:$L$102)</f>
        <v>44571</v>
      </c>
      <c r="C118" s="8">
        <f t="shared" si="1"/>
        <v>44517</v>
      </c>
    </row>
    <row r="119" spans="1:3" x14ac:dyDescent="0.2">
      <c r="A119" s="2">
        <v>116</v>
      </c>
      <c r="B119" s="8">
        <f>WORKDAY($B$1,$A119,'Court Holidays'!$B$2:$L$102)</f>
        <v>44572</v>
      </c>
      <c r="C119" s="8">
        <f t="shared" si="1"/>
        <v>44518</v>
      </c>
    </row>
    <row r="120" spans="1:3" x14ac:dyDescent="0.2">
      <c r="A120" s="2">
        <v>117</v>
      </c>
      <c r="B120" s="8">
        <f>WORKDAY($B$1,$A120,'Court Holidays'!$B$2:$L$102)</f>
        <v>44573</v>
      </c>
      <c r="C120" s="8">
        <f t="shared" si="1"/>
        <v>44519</v>
      </c>
    </row>
    <row r="121" spans="1:3" x14ac:dyDescent="0.2">
      <c r="A121" s="2">
        <v>118</v>
      </c>
      <c r="B121" s="8">
        <f>WORKDAY($B$1,$A121,'Court Holidays'!$B$2:$L$102)</f>
        <v>44574</v>
      </c>
      <c r="C121" s="8">
        <f t="shared" si="1"/>
        <v>44520</v>
      </c>
    </row>
    <row r="122" spans="1:3" x14ac:dyDescent="0.2">
      <c r="A122" s="2">
        <v>119</v>
      </c>
      <c r="B122" s="8">
        <f>WORKDAY($B$1,$A122,'Court Holidays'!$B$2:$L$102)</f>
        <v>44575</v>
      </c>
      <c r="C122" s="8">
        <f t="shared" si="1"/>
        <v>44521</v>
      </c>
    </row>
    <row r="123" spans="1:3" x14ac:dyDescent="0.2">
      <c r="A123" s="2">
        <v>120</v>
      </c>
      <c r="B123" s="8">
        <f>WORKDAY($B$1,$A123,'Court Holidays'!$B$2:$L$102)</f>
        <v>44579</v>
      </c>
      <c r="C123" s="8">
        <f t="shared" si="1"/>
        <v>44522</v>
      </c>
    </row>
    <row r="124" spans="1:3" x14ac:dyDescent="0.2">
      <c r="A124" s="2">
        <v>121</v>
      </c>
      <c r="B124" s="8">
        <f>WORKDAY($B$1,$A124,'Court Holidays'!$B$2:$L$102)</f>
        <v>44580</v>
      </c>
      <c r="C124" s="8">
        <f t="shared" si="1"/>
        <v>44523</v>
      </c>
    </row>
    <row r="125" spans="1:3" x14ac:dyDescent="0.2">
      <c r="A125" s="2">
        <v>122</v>
      </c>
      <c r="B125" s="8">
        <f>WORKDAY($B$1,$A125,'Court Holidays'!$B$2:$L$102)</f>
        <v>44581</v>
      </c>
      <c r="C125" s="8">
        <f t="shared" si="1"/>
        <v>44524</v>
      </c>
    </row>
    <row r="126" spans="1:3" x14ac:dyDescent="0.2">
      <c r="A126" s="2">
        <v>123</v>
      </c>
      <c r="B126" s="8">
        <f>WORKDAY($B$1,$A126,'Court Holidays'!$B$2:$L$102)</f>
        <v>44582</v>
      </c>
      <c r="C126" s="8">
        <f t="shared" si="1"/>
        <v>44525</v>
      </c>
    </row>
    <row r="127" spans="1:3" x14ac:dyDescent="0.2">
      <c r="A127" s="2">
        <v>124</v>
      </c>
      <c r="B127" s="8">
        <f>WORKDAY($B$1,$A127,'Court Holidays'!$B$2:$L$102)</f>
        <v>44585</v>
      </c>
      <c r="C127" s="8">
        <f t="shared" si="1"/>
        <v>44526</v>
      </c>
    </row>
    <row r="128" spans="1:3" x14ac:dyDescent="0.2">
      <c r="A128" s="2">
        <v>125</v>
      </c>
      <c r="B128" s="8">
        <f>WORKDAY($B$1,$A128,'Court Holidays'!$B$2:$L$102)</f>
        <v>44586</v>
      </c>
      <c r="C128" s="8">
        <f t="shared" si="1"/>
        <v>44527</v>
      </c>
    </row>
    <row r="129" spans="1:3" x14ac:dyDescent="0.2">
      <c r="A129" s="2">
        <v>126</v>
      </c>
      <c r="B129" s="8">
        <f>WORKDAY($B$1,$A129,'Court Holidays'!$B$2:$L$102)</f>
        <v>44587</v>
      </c>
      <c r="C129" s="8">
        <f t="shared" si="1"/>
        <v>44528</v>
      </c>
    </row>
    <row r="130" spans="1:3" x14ac:dyDescent="0.2">
      <c r="A130" s="2">
        <v>127</v>
      </c>
      <c r="B130" s="8">
        <f>WORKDAY($B$1,$A130,'Court Holidays'!$B$2:$L$102)</f>
        <v>44588</v>
      </c>
      <c r="C130" s="8">
        <f t="shared" si="1"/>
        <v>44529</v>
      </c>
    </row>
    <row r="131" spans="1:3" x14ac:dyDescent="0.2">
      <c r="A131" s="2">
        <v>128</v>
      </c>
      <c r="B131" s="8">
        <f>WORKDAY($B$1,$A131,'Court Holidays'!$B$2:$L$102)</f>
        <v>44589</v>
      </c>
      <c r="C131" s="8">
        <f t="shared" si="1"/>
        <v>44530</v>
      </c>
    </row>
    <row r="132" spans="1:3" x14ac:dyDescent="0.2">
      <c r="A132" s="2">
        <v>129</v>
      </c>
      <c r="B132" s="8">
        <f>WORKDAY($B$1,$A132,'Court Holidays'!$B$2:$L$102)</f>
        <v>44592</v>
      </c>
      <c r="C132" s="8">
        <f t="shared" si="1"/>
        <v>44531</v>
      </c>
    </row>
    <row r="133" spans="1:3" x14ac:dyDescent="0.2">
      <c r="A133" s="2">
        <v>130</v>
      </c>
      <c r="B133" s="8">
        <f>WORKDAY($B$1,$A133,'Court Holidays'!$B$2:$L$102)</f>
        <v>44593</v>
      </c>
      <c r="C133" s="8">
        <f t="shared" ref="C133:C196" si="2">$B$1+$A133</f>
        <v>44532</v>
      </c>
    </row>
    <row r="134" spans="1:3" x14ac:dyDescent="0.2">
      <c r="A134" s="2">
        <v>131</v>
      </c>
      <c r="B134" s="8">
        <f>WORKDAY($B$1,$A134,'Court Holidays'!$B$2:$L$102)</f>
        <v>44594</v>
      </c>
      <c r="C134" s="8">
        <f t="shared" si="2"/>
        <v>44533</v>
      </c>
    </row>
    <row r="135" spans="1:3" x14ac:dyDescent="0.2">
      <c r="A135" s="2">
        <v>132</v>
      </c>
      <c r="B135" s="8">
        <f>WORKDAY($B$1,$A135,'Court Holidays'!$B$2:$L$102)</f>
        <v>44595</v>
      </c>
      <c r="C135" s="8">
        <f t="shared" si="2"/>
        <v>44534</v>
      </c>
    </row>
    <row r="136" spans="1:3" x14ac:dyDescent="0.2">
      <c r="A136" s="2">
        <v>133</v>
      </c>
      <c r="B136" s="8">
        <f>WORKDAY($B$1,$A136,'Court Holidays'!$B$2:$L$102)</f>
        <v>44596</v>
      </c>
      <c r="C136" s="8">
        <f t="shared" si="2"/>
        <v>44535</v>
      </c>
    </row>
    <row r="137" spans="1:3" x14ac:dyDescent="0.2">
      <c r="A137" s="2">
        <v>134</v>
      </c>
      <c r="B137" s="8">
        <f>WORKDAY($B$1,$A137,'Court Holidays'!$B$2:$L$102)</f>
        <v>44599</v>
      </c>
      <c r="C137" s="8">
        <f t="shared" si="2"/>
        <v>44536</v>
      </c>
    </row>
    <row r="138" spans="1:3" x14ac:dyDescent="0.2">
      <c r="A138" s="2">
        <v>135</v>
      </c>
      <c r="B138" s="8">
        <f>WORKDAY($B$1,$A138,'Court Holidays'!$B$2:$L$102)</f>
        <v>44600</v>
      </c>
      <c r="C138" s="8">
        <f t="shared" si="2"/>
        <v>44537</v>
      </c>
    </row>
    <row r="139" spans="1:3" x14ac:dyDescent="0.2">
      <c r="A139" s="2">
        <v>136</v>
      </c>
      <c r="B139" s="8">
        <f>WORKDAY($B$1,$A139,'Court Holidays'!$B$2:$L$102)</f>
        <v>44601</v>
      </c>
      <c r="C139" s="8">
        <f t="shared" si="2"/>
        <v>44538</v>
      </c>
    </row>
    <row r="140" spans="1:3" x14ac:dyDescent="0.2">
      <c r="A140" s="2">
        <v>137</v>
      </c>
      <c r="B140" s="8">
        <f>WORKDAY($B$1,$A140,'Court Holidays'!$B$2:$L$102)</f>
        <v>44602</v>
      </c>
      <c r="C140" s="8">
        <f t="shared" si="2"/>
        <v>44539</v>
      </c>
    </row>
    <row r="141" spans="1:3" x14ac:dyDescent="0.2">
      <c r="A141" s="2">
        <v>138</v>
      </c>
      <c r="B141" s="8">
        <f>WORKDAY($B$1,$A141,'Court Holidays'!$B$2:$L$102)</f>
        <v>44603</v>
      </c>
      <c r="C141" s="8">
        <f t="shared" si="2"/>
        <v>44540</v>
      </c>
    </row>
    <row r="142" spans="1:3" x14ac:dyDescent="0.2">
      <c r="A142" s="2">
        <v>139</v>
      </c>
      <c r="B142" s="8">
        <f>WORKDAY($B$1,$A142,'Court Holidays'!$B$2:$L$102)</f>
        <v>44606</v>
      </c>
      <c r="C142" s="8">
        <f t="shared" si="2"/>
        <v>44541</v>
      </c>
    </row>
    <row r="143" spans="1:3" x14ac:dyDescent="0.2">
      <c r="A143" s="2">
        <v>140</v>
      </c>
      <c r="B143" s="8">
        <f>WORKDAY($B$1,$A143,'Court Holidays'!$B$2:$L$102)</f>
        <v>44607</v>
      </c>
      <c r="C143" s="8">
        <f t="shared" si="2"/>
        <v>44542</v>
      </c>
    </row>
    <row r="144" spans="1:3" x14ac:dyDescent="0.2">
      <c r="A144" s="2">
        <v>141</v>
      </c>
      <c r="B144" s="8">
        <f>WORKDAY($B$1,$A144,'Court Holidays'!$B$2:$L$102)</f>
        <v>44608</v>
      </c>
      <c r="C144" s="8">
        <f t="shared" si="2"/>
        <v>44543</v>
      </c>
    </row>
    <row r="145" spans="1:3" x14ac:dyDescent="0.2">
      <c r="A145" s="2">
        <v>142</v>
      </c>
      <c r="B145" s="8">
        <f>WORKDAY($B$1,$A145,'Court Holidays'!$B$2:$L$102)</f>
        <v>44609</v>
      </c>
      <c r="C145" s="8">
        <f t="shared" si="2"/>
        <v>44544</v>
      </c>
    </row>
    <row r="146" spans="1:3" x14ac:dyDescent="0.2">
      <c r="A146" s="2">
        <v>143</v>
      </c>
      <c r="B146" s="8">
        <f>WORKDAY($B$1,$A146,'Court Holidays'!$B$2:$L$102)</f>
        <v>44610</v>
      </c>
      <c r="C146" s="8">
        <f t="shared" si="2"/>
        <v>44545</v>
      </c>
    </row>
    <row r="147" spans="1:3" x14ac:dyDescent="0.2">
      <c r="A147" s="2">
        <v>144</v>
      </c>
      <c r="B147" s="8">
        <f>WORKDAY($B$1,$A147,'Court Holidays'!$B$2:$L$102)</f>
        <v>44614</v>
      </c>
      <c r="C147" s="8">
        <f t="shared" si="2"/>
        <v>44546</v>
      </c>
    </row>
    <row r="148" spans="1:3" x14ac:dyDescent="0.2">
      <c r="A148" s="2">
        <v>145</v>
      </c>
      <c r="B148" s="8">
        <f>WORKDAY($B$1,$A148,'Court Holidays'!$B$2:$L$102)</f>
        <v>44615</v>
      </c>
      <c r="C148" s="8">
        <f t="shared" si="2"/>
        <v>44547</v>
      </c>
    </row>
    <row r="149" spans="1:3" x14ac:dyDescent="0.2">
      <c r="A149" s="2">
        <v>146</v>
      </c>
      <c r="B149" s="8">
        <f>WORKDAY($B$1,$A149,'Court Holidays'!$B$2:$L$102)</f>
        <v>44616</v>
      </c>
      <c r="C149" s="8">
        <f t="shared" si="2"/>
        <v>44548</v>
      </c>
    </row>
    <row r="150" spans="1:3" x14ac:dyDescent="0.2">
      <c r="A150" s="2">
        <v>147</v>
      </c>
      <c r="B150" s="8">
        <f>WORKDAY($B$1,$A150,'Court Holidays'!$B$2:$L$102)</f>
        <v>44617</v>
      </c>
      <c r="C150" s="8">
        <f t="shared" si="2"/>
        <v>44549</v>
      </c>
    </row>
    <row r="151" spans="1:3" x14ac:dyDescent="0.2">
      <c r="A151" s="2">
        <v>148</v>
      </c>
      <c r="B151" s="8">
        <f>WORKDAY($B$1,$A151,'Court Holidays'!$B$2:$L$102)</f>
        <v>44620</v>
      </c>
      <c r="C151" s="8">
        <f t="shared" si="2"/>
        <v>44550</v>
      </c>
    </row>
    <row r="152" spans="1:3" x14ac:dyDescent="0.2">
      <c r="A152" s="2">
        <v>149</v>
      </c>
      <c r="B152" s="8">
        <f>WORKDAY($B$1,$A152,'Court Holidays'!$B$2:$L$102)</f>
        <v>44621</v>
      </c>
      <c r="C152" s="8">
        <f t="shared" si="2"/>
        <v>44551</v>
      </c>
    </row>
    <row r="153" spans="1:3" x14ac:dyDescent="0.2">
      <c r="A153" s="2">
        <v>150</v>
      </c>
      <c r="B153" s="8">
        <f>WORKDAY($B$1,$A153,'Court Holidays'!$B$2:$L$102)</f>
        <v>44622</v>
      </c>
      <c r="C153" s="8">
        <f t="shared" si="2"/>
        <v>44552</v>
      </c>
    </row>
    <row r="154" spans="1:3" x14ac:dyDescent="0.2">
      <c r="A154" s="2">
        <v>151</v>
      </c>
      <c r="B154" s="8">
        <f>WORKDAY($B$1,$A154,'Court Holidays'!$B$2:$L$102)</f>
        <v>44623</v>
      </c>
      <c r="C154" s="8">
        <f t="shared" si="2"/>
        <v>44553</v>
      </c>
    </row>
    <row r="155" spans="1:3" x14ac:dyDescent="0.2">
      <c r="A155" s="2">
        <v>152</v>
      </c>
      <c r="B155" s="8">
        <f>WORKDAY($B$1,$A155,'Court Holidays'!$B$2:$L$102)</f>
        <v>44624</v>
      </c>
      <c r="C155" s="8">
        <f t="shared" si="2"/>
        <v>44554</v>
      </c>
    </row>
    <row r="156" spans="1:3" x14ac:dyDescent="0.2">
      <c r="A156" s="2">
        <v>153</v>
      </c>
      <c r="B156" s="8">
        <f>WORKDAY($B$1,$A156,'Court Holidays'!$B$2:$L$102)</f>
        <v>44627</v>
      </c>
      <c r="C156" s="8">
        <f t="shared" si="2"/>
        <v>44555</v>
      </c>
    </row>
    <row r="157" spans="1:3" x14ac:dyDescent="0.2">
      <c r="A157" s="2">
        <v>154</v>
      </c>
      <c r="B157" s="8">
        <f>WORKDAY($B$1,$A157,'Court Holidays'!$B$2:$L$102)</f>
        <v>44628</v>
      </c>
      <c r="C157" s="8">
        <f t="shared" si="2"/>
        <v>44556</v>
      </c>
    </row>
    <row r="158" spans="1:3" x14ac:dyDescent="0.2">
      <c r="A158" s="2">
        <v>155</v>
      </c>
      <c r="B158" s="8">
        <f>WORKDAY($B$1,$A158,'Court Holidays'!$B$2:$L$102)</f>
        <v>44629</v>
      </c>
      <c r="C158" s="8">
        <f t="shared" si="2"/>
        <v>44557</v>
      </c>
    </row>
    <row r="159" spans="1:3" x14ac:dyDescent="0.2">
      <c r="A159" s="2">
        <v>156</v>
      </c>
      <c r="B159" s="8">
        <f>WORKDAY($B$1,$A159,'Court Holidays'!$B$2:$L$102)</f>
        <v>44630</v>
      </c>
      <c r="C159" s="8">
        <f t="shared" si="2"/>
        <v>44558</v>
      </c>
    </row>
    <row r="160" spans="1:3" x14ac:dyDescent="0.2">
      <c r="A160" s="2">
        <v>157</v>
      </c>
      <c r="B160" s="8">
        <f>WORKDAY($B$1,$A160,'Court Holidays'!$B$2:$L$102)</f>
        <v>44631</v>
      </c>
      <c r="C160" s="8">
        <f t="shared" si="2"/>
        <v>44559</v>
      </c>
    </row>
    <row r="161" spans="1:3" x14ac:dyDescent="0.2">
      <c r="A161" s="2">
        <v>158</v>
      </c>
      <c r="B161" s="8">
        <f>WORKDAY($B$1,$A161,'Court Holidays'!$B$2:$L$102)</f>
        <v>44634</v>
      </c>
      <c r="C161" s="8">
        <f t="shared" si="2"/>
        <v>44560</v>
      </c>
    </row>
    <row r="162" spans="1:3" x14ac:dyDescent="0.2">
      <c r="A162" s="2">
        <v>159</v>
      </c>
      <c r="B162" s="8">
        <f>WORKDAY($B$1,$A162,'Court Holidays'!$B$2:$L$102)</f>
        <v>44635</v>
      </c>
      <c r="C162" s="8">
        <f t="shared" si="2"/>
        <v>44561</v>
      </c>
    </row>
    <row r="163" spans="1:3" x14ac:dyDescent="0.2">
      <c r="A163" s="2">
        <v>160</v>
      </c>
      <c r="B163" s="8">
        <f>WORKDAY($B$1,$A163,'Court Holidays'!$B$2:$L$102)</f>
        <v>44636</v>
      </c>
      <c r="C163" s="8">
        <f t="shared" si="2"/>
        <v>44562</v>
      </c>
    </row>
    <row r="164" spans="1:3" x14ac:dyDescent="0.2">
      <c r="A164" s="2">
        <v>161</v>
      </c>
      <c r="B164" s="8">
        <f>WORKDAY($B$1,$A164,'Court Holidays'!$B$2:$L$102)</f>
        <v>44637</v>
      </c>
      <c r="C164" s="8">
        <f t="shared" si="2"/>
        <v>44563</v>
      </c>
    </row>
    <row r="165" spans="1:3" x14ac:dyDescent="0.2">
      <c r="A165" s="2">
        <v>162</v>
      </c>
      <c r="B165" s="8">
        <f>WORKDAY($B$1,$A165,'Court Holidays'!$B$2:$L$102)</f>
        <v>44638</v>
      </c>
      <c r="C165" s="8">
        <f t="shared" si="2"/>
        <v>44564</v>
      </c>
    </row>
    <row r="166" spans="1:3" x14ac:dyDescent="0.2">
      <c r="A166" s="2">
        <v>163</v>
      </c>
      <c r="B166" s="8">
        <f>WORKDAY($B$1,$A166,'Court Holidays'!$B$2:$L$102)</f>
        <v>44641</v>
      </c>
      <c r="C166" s="8">
        <f t="shared" si="2"/>
        <v>44565</v>
      </c>
    </row>
    <row r="167" spans="1:3" x14ac:dyDescent="0.2">
      <c r="A167" s="2">
        <v>164</v>
      </c>
      <c r="B167" s="8">
        <f>WORKDAY($B$1,$A167,'Court Holidays'!$B$2:$L$102)</f>
        <v>44642</v>
      </c>
      <c r="C167" s="8">
        <f t="shared" si="2"/>
        <v>44566</v>
      </c>
    </row>
    <row r="168" spans="1:3" x14ac:dyDescent="0.2">
      <c r="A168" s="2">
        <v>165</v>
      </c>
      <c r="B168" s="8">
        <f>WORKDAY($B$1,$A168,'Court Holidays'!$B$2:$L$102)</f>
        <v>44643</v>
      </c>
      <c r="C168" s="8">
        <f t="shared" si="2"/>
        <v>44567</v>
      </c>
    </row>
    <row r="169" spans="1:3" x14ac:dyDescent="0.2">
      <c r="A169" s="2">
        <v>166</v>
      </c>
      <c r="B169" s="8">
        <f>WORKDAY($B$1,$A169,'Court Holidays'!$B$2:$L$102)</f>
        <v>44644</v>
      </c>
      <c r="C169" s="8">
        <f t="shared" si="2"/>
        <v>44568</v>
      </c>
    </row>
    <row r="170" spans="1:3" x14ac:dyDescent="0.2">
      <c r="A170" s="2">
        <v>167</v>
      </c>
      <c r="B170" s="8">
        <f>WORKDAY($B$1,$A170,'Court Holidays'!$B$2:$L$102)</f>
        <v>44645</v>
      </c>
      <c r="C170" s="8">
        <f t="shared" si="2"/>
        <v>44569</v>
      </c>
    </row>
    <row r="171" spans="1:3" x14ac:dyDescent="0.2">
      <c r="A171" s="2">
        <v>168</v>
      </c>
      <c r="B171" s="8">
        <f>WORKDAY($B$1,$A171,'Court Holidays'!$B$2:$L$102)</f>
        <v>44648</v>
      </c>
      <c r="C171" s="8">
        <f t="shared" si="2"/>
        <v>44570</v>
      </c>
    </row>
    <row r="172" spans="1:3" x14ac:dyDescent="0.2">
      <c r="A172" s="2">
        <v>169</v>
      </c>
      <c r="B172" s="8">
        <f>WORKDAY($B$1,$A172,'Court Holidays'!$B$2:$L$102)</f>
        <v>44649</v>
      </c>
      <c r="C172" s="8">
        <f t="shared" si="2"/>
        <v>44571</v>
      </c>
    </row>
    <row r="173" spans="1:3" x14ac:dyDescent="0.2">
      <c r="A173" s="2">
        <v>170</v>
      </c>
      <c r="B173" s="8">
        <f>WORKDAY($B$1,$A173,'Court Holidays'!$B$2:$L$102)</f>
        <v>44650</v>
      </c>
      <c r="C173" s="8">
        <f t="shared" si="2"/>
        <v>44572</v>
      </c>
    </row>
    <row r="174" spans="1:3" x14ac:dyDescent="0.2">
      <c r="A174" s="2">
        <v>171</v>
      </c>
      <c r="B174" s="8">
        <f>WORKDAY($B$1,$A174,'Court Holidays'!$B$2:$L$102)</f>
        <v>44651</v>
      </c>
      <c r="C174" s="8">
        <f t="shared" si="2"/>
        <v>44573</v>
      </c>
    </row>
    <row r="175" spans="1:3" x14ac:dyDescent="0.2">
      <c r="A175" s="2">
        <v>172</v>
      </c>
      <c r="B175" s="8">
        <f>WORKDAY($B$1,$A175,'Court Holidays'!$B$2:$L$102)</f>
        <v>44652</v>
      </c>
      <c r="C175" s="8">
        <f t="shared" si="2"/>
        <v>44574</v>
      </c>
    </row>
    <row r="176" spans="1:3" x14ac:dyDescent="0.2">
      <c r="A176" s="2">
        <v>173</v>
      </c>
      <c r="B176" s="8">
        <f>WORKDAY($B$1,$A176,'Court Holidays'!$B$2:$L$102)</f>
        <v>44655</v>
      </c>
      <c r="C176" s="8">
        <f t="shared" si="2"/>
        <v>44575</v>
      </c>
    </row>
    <row r="177" spans="1:3" x14ac:dyDescent="0.2">
      <c r="A177" s="2">
        <v>174</v>
      </c>
      <c r="B177" s="8">
        <f>WORKDAY($B$1,$A177,'Court Holidays'!$B$2:$L$102)</f>
        <v>44656</v>
      </c>
      <c r="C177" s="8">
        <f t="shared" si="2"/>
        <v>44576</v>
      </c>
    </row>
    <row r="178" spans="1:3" x14ac:dyDescent="0.2">
      <c r="A178" s="2">
        <v>175</v>
      </c>
      <c r="B178" s="8">
        <f>WORKDAY($B$1,$A178,'Court Holidays'!$B$2:$L$102)</f>
        <v>44657</v>
      </c>
      <c r="C178" s="8">
        <f t="shared" si="2"/>
        <v>44577</v>
      </c>
    </row>
    <row r="179" spans="1:3" x14ac:dyDescent="0.2">
      <c r="A179" s="2">
        <v>176</v>
      </c>
      <c r="B179" s="8">
        <f>WORKDAY($B$1,$A179,'Court Holidays'!$B$2:$L$102)</f>
        <v>44658</v>
      </c>
      <c r="C179" s="8">
        <f t="shared" si="2"/>
        <v>44578</v>
      </c>
    </row>
    <row r="180" spans="1:3" x14ac:dyDescent="0.2">
      <c r="A180" s="2">
        <v>177</v>
      </c>
      <c r="B180" s="8">
        <f>WORKDAY($B$1,$A180,'Court Holidays'!$B$2:$L$102)</f>
        <v>44659</v>
      </c>
      <c r="C180" s="8">
        <f t="shared" si="2"/>
        <v>44579</v>
      </c>
    </row>
    <row r="181" spans="1:3" x14ac:dyDescent="0.2">
      <c r="A181" s="2">
        <v>178</v>
      </c>
      <c r="B181" s="8">
        <f>WORKDAY($B$1,$A181,'Court Holidays'!$B$2:$L$102)</f>
        <v>44662</v>
      </c>
      <c r="C181" s="8">
        <f t="shared" si="2"/>
        <v>44580</v>
      </c>
    </row>
    <row r="182" spans="1:3" x14ac:dyDescent="0.2">
      <c r="A182" s="2">
        <v>179</v>
      </c>
      <c r="B182" s="8">
        <f>WORKDAY($B$1,$A182,'Court Holidays'!$B$2:$L$102)</f>
        <v>44663</v>
      </c>
      <c r="C182" s="8">
        <f t="shared" si="2"/>
        <v>44581</v>
      </c>
    </row>
    <row r="183" spans="1:3" x14ac:dyDescent="0.2">
      <c r="A183" s="2">
        <v>180</v>
      </c>
      <c r="B183" s="8">
        <f>WORKDAY($B$1,$A183,'Court Holidays'!$B$2:$L$102)</f>
        <v>44664</v>
      </c>
      <c r="C183" s="8">
        <f t="shared" si="2"/>
        <v>44582</v>
      </c>
    </row>
    <row r="184" spans="1:3" x14ac:dyDescent="0.2">
      <c r="A184" s="2">
        <v>181</v>
      </c>
      <c r="B184" s="8">
        <f>WORKDAY($B$1,$A184,'Court Holidays'!$B$2:$L$102)</f>
        <v>44665</v>
      </c>
      <c r="C184" s="8">
        <f t="shared" si="2"/>
        <v>44583</v>
      </c>
    </row>
    <row r="185" spans="1:3" x14ac:dyDescent="0.2">
      <c r="A185" s="2">
        <v>182</v>
      </c>
      <c r="B185" s="8">
        <f>WORKDAY($B$1,$A185,'Court Holidays'!$B$2:$L$102)</f>
        <v>44666</v>
      </c>
      <c r="C185" s="8">
        <f t="shared" si="2"/>
        <v>44584</v>
      </c>
    </row>
    <row r="186" spans="1:3" x14ac:dyDescent="0.2">
      <c r="A186" s="2">
        <v>183</v>
      </c>
      <c r="B186" s="8">
        <f>WORKDAY($B$1,$A186,'Court Holidays'!$B$2:$L$102)</f>
        <v>44669</v>
      </c>
      <c r="C186" s="8">
        <f t="shared" si="2"/>
        <v>44585</v>
      </c>
    </row>
    <row r="187" spans="1:3" x14ac:dyDescent="0.2">
      <c r="A187" s="2">
        <v>184</v>
      </c>
      <c r="B187" s="8">
        <f>WORKDAY($B$1,$A187,'Court Holidays'!$B$2:$L$102)</f>
        <v>44670</v>
      </c>
      <c r="C187" s="8">
        <f t="shared" si="2"/>
        <v>44586</v>
      </c>
    </row>
    <row r="188" spans="1:3" x14ac:dyDescent="0.2">
      <c r="A188" s="2">
        <v>185</v>
      </c>
      <c r="B188" s="8">
        <f>WORKDAY($B$1,$A188,'Court Holidays'!$B$2:$L$102)</f>
        <v>44671</v>
      </c>
      <c r="C188" s="8">
        <f t="shared" si="2"/>
        <v>44587</v>
      </c>
    </row>
    <row r="189" spans="1:3" x14ac:dyDescent="0.2">
      <c r="A189" s="2">
        <v>186</v>
      </c>
      <c r="B189" s="8">
        <f>WORKDAY($B$1,$A189,'Court Holidays'!$B$2:$L$102)</f>
        <v>44672</v>
      </c>
      <c r="C189" s="8">
        <f t="shared" si="2"/>
        <v>44588</v>
      </c>
    </row>
    <row r="190" spans="1:3" x14ac:dyDescent="0.2">
      <c r="A190" s="2">
        <v>187</v>
      </c>
      <c r="B190" s="8">
        <f>WORKDAY($B$1,$A190,'Court Holidays'!$B$2:$L$102)</f>
        <v>44673</v>
      </c>
      <c r="C190" s="8">
        <f t="shared" si="2"/>
        <v>44589</v>
      </c>
    </row>
    <row r="191" spans="1:3" x14ac:dyDescent="0.2">
      <c r="A191" s="2">
        <v>188</v>
      </c>
      <c r="B191" s="8">
        <f>WORKDAY($B$1,$A191,'Court Holidays'!$B$2:$L$102)</f>
        <v>44676</v>
      </c>
      <c r="C191" s="8">
        <f t="shared" si="2"/>
        <v>44590</v>
      </c>
    </row>
    <row r="192" spans="1:3" x14ac:dyDescent="0.2">
      <c r="A192" s="2">
        <v>189</v>
      </c>
      <c r="B192" s="8">
        <f>WORKDAY($B$1,$A192,'Court Holidays'!$B$2:$L$102)</f>
        <v>44677</v>
      </c>
      <c r="C192" s="8">
        <f t="shared" si="2"/>
        <v>44591</v>
      </c>
    </row>
    <row r="193" spans="1:3" x14ac:dyDescent="0.2">
      <c r="A193" s="2">
        <v>190</v>
      </c>
      <c r="B193" s="8">
        <f>WORKDAY($B$1,$A193,'Court Holidays'!$B$2:$L$102)</f>
        <v>44678</v>
      </c>
      <c r="C193" s="8">
        <f t="shared" si="2"/>
        <v>44592</v>
      </c>
    </row>
    <row r="194" spans="1:3" x14ac:dyDescent="0.2">
      <c r="A194" s="2">
        <v>191</v>
      </c>
      <c r="B194" s="8">
        <f>WORKDAY($B$1,$A194,'Court Holidays'!$B$2:$L$102)</f>
        <v>44679</v>
      </c>
      <c r="C194" s="8">
        <f t="shared" si="2"/>
        <v>44593</v>
      </c>
    </row>
    <row r="195" spans="1:3" x14ac:dyDescent="0.2">
      <c r="A195" s="2">
        <v>192</v>
      </c>
      <c r="B195" s="8">
        <f>WORKDAY($B$1,$A195,'Court Holidays'!$B$2:$L$102)</f>
        <v>44680</v>
      </c>
      <c r="C195" s="8">
        <f t="shared" si="2"/>
        <v>44594</v>
      </c>
    </row>
    <row r="196" spans="1:3" x14ac:dyDescent="0.2">
      <c r="A196" s="2">
        <v>193</v>
      </c>
      <c r="B196" s="8">
        <f>WORKDAY($B$1,$A196,'Court Holidays'!$B$2:$L$102)</f>
        <v>44683</v>
      </c>
      <c r="C196" s="8">
        <f t="shared" si="2"/>
        <v>44595</v>
      </c>
    </row>
    <row r="197" spans="1:3" x14ac:dyDescent="0.2">
      <c r="A197" s="2">
        <v>194</v>
      </c>
      <c r="B197" s="8">
        <f>WORKDAY($B$1,$A197,'Court Holidays'!$B$2:$L$102)</f>
        <v>44684</v>
      </c>
      <c r="C197" s="8">
        <f t="shared" ref="C197:C260" si="3">$B$1+$A197</f>
        <v>44596</v>
      </c>
    </row>
    <row r="198" spans="1:3" x14ac:dyDescent="0.2">
      <c r="A198" s="2">
        <v>195</v>
      </c>
      <c r="B198" s="8">
        <f>WORKDAY($B$1,$A198,'Court Holidays'!$B$2:$L$102)</f>
        <v>44685</v>
      </c>
      <c r="C198" s="8">
        <f t="shared" si="3"/>
        <v>44597</v>
      </c>
    </row>
    <row r="199" spans="1:3" x14ac:dyDescent="0.2">
      <c r="A199" s="2">
        <v>196</v>
      </c>
      <c r="B199" s="8">
        <f>WORKDAY($B$1,$A199,'Court Holidays'!$B$2:$L$102)</f>
        <v>44686</v>
      </c>
      <c r="C199" s="8">
        <f t="shared" si="3"/>
        <v>44598</v>
      </c>
    </row>
    <row r="200" spans="1:3" x14ac:dyDescent="0.2">
      <c r="A200" s="2">
        <v>197</v>
      </c>
      <c r="B200" s="8">
        <f>WORKDAY($B$1,$A200,'Court Holidays'!$B$2:$L$102)</f>
        <v>44687</v>
      </c>
      <c r="C200" s="8">
        <f t="shared" si="3"/>
        <v>44599</v>
      </c>
    </row>
    <row r="201" spans="1:3" x14ac:dyDescent="0.2">
      <c r="A201" s="2">
        <v>198</v>
      </c>
      <c r="B201" s="8">
        <f>WORKDAY($B$1,$A201,'Court Holidays'!$B$2:$L$102)</f>
        <v>44690</v>
      </c>
      <c r="C201" s="8">
        <f t="shared" si="3"/>
        <v>44600</v>
      </c>
    </row>
    <row r="202" spans="1:3" x14ac:dyDescent="0.2">
      <c r="A202" s="2">
        <v>199</v>
      </c>
      <c r="B202" s="8">
        <f>WORKDAY($B$1,$A202,'Court Holidays'!$B$2:$L$102)</f>
        <v>44691</v>
      </c>
      <c r="C202" s="8">
        <f t="shared" si="3"/>
        <v>44601</v>
      </c>
    </row>
    <row r="203" spans="1:3" x14ac:dyDescent="0.2">
      <c r="A203" s="2">
        <v>200</v>
      </c>
      <c r="B203" s="8">
        <f>WORKDAY($B$1,$A203,'Court Holidays'!$B$2:$L$102)</f>
        <v>44692</v>
      </c>
      <c r="C203" s="8">
        <f t="shared" si="3"/>
        <v>44602</v>
      </c>
    </row>
    <row r="204" spans="1:3" x14ac:dyDescent="0.2">
      <c r="A204" s="2">
        <v>201</v>
      </c>
      <c r="B204" s="8">
        <f>WORKDAY($B$1,$A204,'Court Holidays'!$B$2:$L$102)</f>
        <v>44693</v>
      </c>
      <c r="C204" s="8">
        <f t="shared" si="3"/>
        <v>44603</v>
      </c>
    </row>
    <row r="205" spans="1:3" x14ac:dyDescent="0.2">
      <c r="A205" s="2">
        <v>202</v>
      </c>
      <c r="B205" s="8">
        <f>WORKDAY($B$1,$A205,'Court Holidays'!$B$2:$L$102)</f>
        <v>44694</v>
      </c>
      <c r="C205" s="8">
        <f t="shared" si="3"/>
        <v>44604</v>
      </c>
    </row>
    <row r="206" spans="1:3" x14ac:dyDescent="0.2">
      <c r="A206" s="2">
        <v>203</v>
      </c>
      <c r="B206" s="8">
        <f>WORKDAY($B$1,$A206,'Court Holidays'!$B$2:$L$102)</f>
        <v>44697</v>
      </c>
      <c r="C206" s="8">
        <f t="shared" si="3"/>
        <v>44605</v>
      </c>
    </row>
    <row r="207" spans="1:3" x14ac:dyDescent="0.2">
      <c r="A207" s="2">
        <v>204</v>
      </c>
      <c r="B207" s="8">
        <f>WORKDAY($B$1,$A207,'Court Holidays'!$B$2:$L$102)</f>
        <v>44698</v>
      </c>
      <c r="C207" s="8">
        <f t="shared" si="3"/>
        <v>44606</v>
      </c>
    </row>
    <row r="208" spans="1:3" x14ac:dyDescent="0.2">
      <c r="A208" s="2">
        <v>205</v>
      </c>
      <c r="B208" s="8">
        <f>WORKDAY($B$1,$A208,'Court Holidays'!$B$2:$L$102)</f>
        <v>44699</v>
      </c>
      <c r="C208" s="8">
        <f t="shared" si="3"/>
        <v>44607</v>
      </c>
    </row>
    <row r="209" spans="1:3" x14ac:dyDescent="0.2">
      <c r="A209" s="2">
        <v>206</v>
      </c>
      <c r="B209" s="8">
        <f>WORKDAY($B$1,$A209,'Court Holidays'!$B$2:$L$102)</f>
        <v>44700</v>
      </c>
      <c r="C209" s="8">
        <f t="shared" si="3"/>
        <v>44608</v>
      </c>
    </row>
    <row r="210" spans="1:3" x14ac:dyDescent="0.2">
      <c r="A210" s="2">
        <v>207</v>
      </c>
      <c r="B210" s="8">
        <f>WORKDAY($B$1,$A210,'Court Holidays'!$B$2:$L$102)</f>
        <v>44701</v>
      </c>
      <c r="C210" s="8">
        <f t="shared" si="3"/>
        <v>44609</v>
      </c>
    </row>
    <row r="211" spans="1:3" x14ac:dyDescent="0.2">
      <c r="A211" s="2">
        <v>208</v>
      </c>
      <c r="B211" s="8">
        <f>WORKDAY($B$1,$A211,'Court Holidays'!$B$2:$L$102)</f>
        <v>44704</v>
      </c>
      <c r="C211" s="8">
        <f t="shared" si="3"/>
        <v>44610</v>
      </c>
    </row>
    <row r="212" spans="1:3" x14ac:dyDescent="0.2">
      <c r="A212" s="2">
        <v>209</v>
      </c>
      <c r="B212" s="8">
        <f>WORKDAY($B$1,$A212,'Court Holidays'!$B$2:$L$102)</f>
        <v>44705</v>
      </c>
      <c r="C212" s="8">
        <f t="shared" si="3"/>
        <v>44611</v>
      </c>
    </row>
    <row r="213" spans="1:3" x14ac:dyDescent="0.2">
      <c r="A213" s="2">
        <v>210</v>
      </c>
      <c r="B213" s="8">
        <f>WORKDAY($B$1,$A213,'Court Holidays'!$B$2:$L$102)</f>
        <v>44706</v>
      </c>
      <c r="C213" s="8">
        <f t="shared" si="3"/>
        <v>44612</v>
      </c>
    </row>
    <row r="214" spans="1:3" x14ac:dyDescent="0.2">
      <c r="A214" s="2">
        <v>211</v>
      </c>
      <c r="B214" s="8">
        <f>WORKDAY($B$1,$A214,'Court Holidays'!$B$2:$L$102)</f>
        <v>44707</v>
      </c>
      <c r="C214" s="8">
        <f t="shared" si="3"/>
        <v>44613</v>
      </c>
    </row>
    <row r="215" spans="1:3" x14ac:dyDescent="0.2">
      <c r="A215" s="2">
        <v>212</v>
      </c>
      <c r="B215" s="8">
        <f>WORKDAY($B$1,$A215,'Court Holidays'!$B$2:$L$102)</f>
        <v>44708</v>
      </c>
      <c r="C215" s="8">
        <f t="shared" si="3"/>
        <v>44614</v>
      </c>
    </row>
    <row r="216" spans="1:3" x14ac:dyDescent="0.2">
      <c r="A216" s="2">
        <v>213</v>
      </c>
      <c r="B216" s="8">
        <f>WORKDAY($B$1,$A216,'Court Holidays'!$B$2:$L$102)</f>
        <v>44712</v>
      </c>
      <c r="C216" s="8">
        <f t="shared" si="3"/>
        <v>44615</v>
      </c>
    </row>
    <row r="217" spans="1:3" x14ac:dyDescent="0.2">
      <c r="A217" s="2">
        <v>214</v>
      </c>
      <c r="B217" s="8">
        <f>WORKDAY($B$1,$A217,'Court Holidays'!$B$2:$L$102)</f>
        <v>44713</v>
      </c>
      <c r="C217" s="8">
        <f t="shared" si="3"/>
        <v>44616</v>
      </c>
    </row>
    <row r="218" spans="1:3" x14ac:dyDescent="0.2">
      <c r="A218" s="2">
        <v>215</v>
      </c>
      <c r="B218" s="8">
        <f>WORKDAY($B$1,$A218,'Court Holidays'!$B$2:$L$102)</f>
        <v>44714</v>
      </c>
      <c r="C218" s="8">
        <f t="shared" si="3"/>
        <v>44617</v>
      </c>
    </row>
    <row r="219" spans="1:3" x14ac:dyDescent="0.2">
      <c r="A219" s="2">
        <v>216</v>
      </c>
      <c r="B219" s="8">
        <f>WORKDAY($B$1,$A219,'Court Holidays'!$B$2:$L$102)</f>
        <v>44715</v>
      </c>
      <c r="C219" s="8">
        <f t="shared" si="3"/>
        <v>44618</v>
      </c>
    </row>
    <row r="220" spans="1:3" x14ac:dyDescent="0.2">
      <c r="A220" s="2">
        <v>217</v>
      </c>
      <c r="B220" s="8">
        <f>WORKDAY($B$1,$A220,'Court Holidays'!$B$2:$L$102)</f>
        <v>44718</v>
      </c>
      <c r="C220" s="8">
        <f t="shared" si="3"/>
        <v>44619</v>
      </c>
    </row>
    <row r="221" spans="1:3" x14ac:dyDescent="0.2">
      <c r="A221" s="2">
        <v>218</v>
      </c>
      <c r="B221" s="8">
        <f>WORKDAY($B$1,$A221,'Court Holidays'!$B$2:$L$102)</f>
        <v>44719</v>
      </c>
      <c r="C221" s="8">
        <f t="shared" si="3"/>
        <v>44620</v>
      </c>
    </row>
    <row r="222" spans="1:3" x14ac:dyDescent="0.2">
      <c r="A222" s="2">
        <v>219</v>
      </c>
      <c r="B222" s="8">
        <f>WORKDAY($B$1,$A222,'Court Holidays'!$B$2:$L$102)</f>
        <v>44720</v>
      </c>
      <c r="C222" s="8">
        <f t="shared" si="3"/>
        <v>44621</v>
      </c>
    </row>
    <row r="223" spans="1:3" x14ac:dyDescent="0.2">
      <c r="A223" s="2">
        <v>220</v>
      </c>
      <c r="B223" s="8">
        <f>WORKDAY($B$1,$A223,'Court Holidays'!$B$2:$L$102)</f>
        <v>44721</v>
      </c>
      <c r="C223" s="8">
        <f t="shared" si="3"/>
        <v>44622</v>
      </c>
    </row>
    <row r="224" spans="1:3" x14ac:dyDescent="0.2">
      <c r="A224" s="2">
        <v>221</v>
      </c>
      <c r="B224" s="8">
        <f>WORKDAY($B$1,$A224,'Court Holidays'!$B$2:$L$102)</f>
        <v>44722</v>
      </c>
      <c r="C224" s="8">
        <f t="shared" si="3"/>
        <v>44623</v>
      </c>
    </row>
    <row r="225" spans="1:3" x14ac:dyDescent="0.2">
      <c r="A225" s="2">
        <v>222</v>
      </c>
      <c r="B225" s="8">
        <f>WORKDAY($B$1,$A225,'Court Holidays'!$B$2:$L$102)</f>
        <v>44725</v>
      </c>
      <c r="C225" s="8">
        <f t="shared" si="3"/>
        <v>44624</v>
      </c>
    </row>
    <row r="226" spans="1:3" x14ac:dyDescent="0.2">
      <c r="A226" s="2">
        <v>223</v>
      </c>
      <c r="B226" s="8">
        <f>WORKDAY($B$1,$A226,'Court Holidays'!$B$2:$L$102)</f>
        <v>44726</v>
      </c>
      <c r="C226" s="8">
        <f t="shared" si="3"/>
        <v>44625</v>
      </c>
    </row>
    <row r="227" spans="1:3" x14ac:dyDescent="0.2">
      <c r="A227" s="2">
        <v>224</v>
      </c>
      <c r="B227" s="8">
        <f>WORKDAY($B$1,$A227,'Court Holidays'!$B$2:$L$102)</f>
        <v>44727</v>
      </c>
      <c r="C227" s="8">
        <f t="shared" si="3"/>
        <v>44626</v>
      </c>
    </row>
    <row r="228" spans="1:3" x14ac:dyDescent="0.2">
      <c r="A228" s="2">
        <v>225</v>
      </c>
      <c r="B228" s="8">
        <f>WORKDAY($B$1,$A228,'Court Holidays'!$B$2:$L$102)</f>
        <v>44728</v>
      </c>
      <c r="C228" s="8">
        <f t="shared" si="3"/>
        <v>44627</v>
      </c>
    </row>
    <row r="229" spans="1:3" x14ac:dyDescent="0.2">
      <c r="A229" s="2">
        <v>226</v>
      </c>
      <c r="B229" s="8">
        <f>WORKDAY($B$1,$A229,'Court Holidays'!$B$2:$L$102)</f>
        <v>44729</v>
      </c>
      <c r="C229" s="8">
        <f t="shared" si="3"/>
        <v>44628</v>
      </c>
    </row>
    <row r="230" spans="1:3" x14ac:dyDescent="0.2">
      <c r="A230" s="2">
        <v>227</v>
      </c>
      <c r="B230" s="8">
        <f>WORKDAY($B$1,$A230,'Court Holidays'!$B$2:$L$102)</f>
        <v>44733</v>
      </c>
      <c r="C230" s="8">
        <f t="shared" si="3"/>
        <v>44629</v>
      </c>
    </row>
    <row r="231" spans="1:3" x14ac:dyDescent="0.2">
      <c r="A231" s="2">
        <v>228</v>
      </c>
      <c r="B231" s="8">
        <f>WORKDAY($B$1,$A231,'Court Holidays'!$B$2:$L$102)</f>
        <v>44734</v>
      </c>
      <c r="C231" s="8">
        <f t="shared" si="3"/>
        <v>44630</v>
      </c>
    </row>
    <row r="232" spans="1:3" x14ac:dyDescent="0.2">
      <c r="A232" s="2">
        <v>229</v>
      </c>
      <c r="B232" s="8">
        <f>WORKDAY($B$1,$A232,'Court Holidays'!$B$2:$L$102)</f>
        <v>44735</v>
      </c>
      <c r="C232" s="8">
        <f t="shared" si="3"/>
        <v>44631</v>
      </c>
    </row>
    <row r="233" spans="1:3" x14ac:dyDescent="0.2">
      <c r="A233" s="2">
        <v>230</v>
      </c>
      <c r="B233" s="8">
        <f>WORKDAY($B$1,$A233,'Court Holidays'!$B$2:$L$102)</f>
        <v>44736</v>
      </c>
      <c r="C233" s="8">
        <f t="shared" si="3"/>
        <v>44632</v>
      </c>
    </row>
    <row r="234" spans="1:3" x14ac:dyDescent="0.2">
      <c r="A234" s="2">
        <v>231</v>
      </c>
      <c r="B234" s="8">
        <f>WORKDAY($B$1,$A234,'Court Holidays'!$B$2:$L$102)</f>
        <v>44739</v>
      </c>
      <c r="C234" s="8">
        <f t="shared" si="3"/>
        <v>44633</v>
      </c>
    </row>
    <row r="235" spans="1:3" x14ac:dyDescent="0.2">
      <c r="A235" s="2">
        <v>232</v>
      </c>
      <c r="B235" s="8">
        <f>WORKDAY($B$1,$A235,'Court Holidays'!$B$2:$L$102)</f>
        <v>44740</v>
      </c>
      <c r="C235" s="8">
        <f t="shared" si="3"/>
        <v>44634</v>
      </c>
    </row>
    <row r="236" spans="1:3" x14ac:dyDescent="0.2">
      <c r="A236" s="2">
        <v>233</v>
      </c>
      <c r="B236" s="8">
        <f>WORKDAY($B$1,$A236,'Court Holidays'!$B$2:$L$102)</f>
        <v>44741</v>
      </c>
      <c r="C236" s="8">
        <f t="shared" si="3"/>
        <v>44635</v>
      </c>
    </row>
    <row r="237" spans="1:3" x14ac:dyDescent="0.2">
      <c r="A237" s="2">
        <v>234</v>
      </c>
      <c r="B237" s="8">
        <f>WORKDAY($B$1,$A237,'Court Holidays'!$B$2:$L$102)</f>
        <v>44742</v>
      </c>
      <c r="C237" s="8">
        <f t="shared" si="3"/>
        <v>44636</v>
      </c>
    </row>
    <row r="238" spans="1:3" x14ac:dyDescent="0.2">
      <c r="A238" s="2">
        <v>235</v>
      </c>
      <c r="B238" s="8">
        <f>WORKDAY($B$1,$A238,'Court Holidays'!$B$2:$L$102)</f>
        <v>44743</v>
      </c>
      <c r="C238" s="8">
        <f t="shared" si="3"/>
        <v>44637</v>
      </c>
    </row>
    <row r="239" spans="1:3" x14ac:dyDescent="0.2">
      <c r="A239" s="2">
        <v>236</v>
      </c>
      <c r="B239" s="8">
        <f>WORKDAY($B$1,$A239,'Court Holidays'!$B$2:$L$102)</f>
        <v>44747</v>
      </c>
      <c r="C239" s="8">
        <f t="shared" si="3"/>
        <v>44638</v>
      </c>
    </row>
    <row r="240" spans="1:3" x14ac:dyDescent="0.2">
      <c r="A240" s="2">
        <v>237</v>
      </c>
      <c r="B240" s="8">
        <f>WORKDAY($B$1,$A240,'Court Holidays'!$B$2:$L$102)</f>
        <v>44748</v>
      </c>
      <c r="C240" s="8">
        <f t="shared" si="3"/>
        <v>44639</v>
      </c>
    </row>
    <row r="241" spans="1:3" x14ac:dyDescent="0.2">
      <c r="A241" s="2">
        <v>238</v>
      </c>
      <c r="B241" s="8">
        <f>WORKDAY($B$1,$A241,'Court Holidays'!$B$2:$L$102)</f>
        <v>44749</v>
      </c>
      <c r="C241" s="8">
        <f t="shared" si="3"/>
        <v>44640</v>
      </c>
    </row>
    <row r="242" spans="1:3" x14ac:dyDescent="0.2">
      <c r="A242" s="2">
        <v>239</v>
      </c>
      <c r="B242" s="8">
        <f>WORKDAY($B$1,$A242,'Court Holidays'!$B$2:$L$102)</f>
        <v>44750</v>
      </c>
      <c r="C242" s="8">
        <f t="shared" si="3"/>
        <v>44641</v>
      </c>
    </row>
    <row r="243" spans="1:3" x14ac:dyDescent="0.2">
      <c r="A243" s="2">
        <v>240</v>
      </c>
      <c r="B243" s="8">
        <f>WORKDAY($B$1,$A243,'Court Holidays'!$B$2:$L$102)</f>
        <v>44753</v>
      </c>
      <c r="C243" s="8">
        <f t="shared" si="3"/>
        <v>44642</v>
      </c>
    </row>
    <row r="244" spans="1:3" x14ac:dyDescent="0.2">
      <c r="A244" s="2">
        <v>241</v>
      </c>
      <c r="B244" s="8">
        <f>WORKDAY($B$1,$A244,'Court Holidays'!$B$2:$L$102)</f>
        <v>44754</v>
      </c>
      <c r="C244" s="8">
        <f t="shared" si="3"/>
        <v>44643</v>
      </c>
    </row>
    <row r="245" spans="1:3" x14ac:dyDescent="0.2">
      <c r="A245" s="2">
        <v>242</v>
      </c>
      <c r="B245" s="8">
        <f>WORKDAY($B$1,$A245,'Court Holidays'!$B$2:$L$102)</f>
        <v>44755</v>
      </c>
      <c r="C245" s="8">
        <f t="shared" si="3"/>
        <v>44644</v>
      </c>
    </row>
    <row r="246" spans="1:3" x14ac:dyDescent="0.2">
      <c r="A246" s="2">
        <v>243</v>
      </c>
      <c r="B246" s="8">
        <f>WORKDAY($B$1,$A246,'Court Holidays'!$B$2:$L$102)</f>
        <v>44756</v>
      </c>
      <c r="C246" s="8">
        <f t="shared" si="3"/>
        <v>44645</v>
      </c>
    </row>
    <row r="247" spans="1:3" x14ac:dyDescent="0.2">
      <c r="A247" s="2">
        <v>244</v>
      </c>
      <c r="B247" s="8">
        <f>WORKDAY($B$1,$A247,'Court Holidays'!$B$2:$L$102)</f>
        <v>44757</v>
      </c>
      <c r="C247" s="8">
        <f t="shared" si="3"/>
        <v>44646</v>
      </c>
    </row>
    <row r="248" spans="1:3" x14ac:dyDescent="0.2">
      <c r="A248" s="2">
        <v>245</v>
      </c>
      <c r="B248" s="8">
        <f>WORKDAY($B$1,$A248,'Court Holidays'!$B$2:$L$102)</f>
        <v>44760</v>
      </c>
      <c r="C248" s="8">
        <f t="shared" si="3"/>
        <v>44647</v>
      </c>
    </row>
    <row r="249" spans="1:3" x14ac:dyDescent="0.2">
      <c r="A249" s="2">
        <v>246</v>
      </c>
      <c r="B249" s="8">
        <f>WORKDAY($B$1,$A249,'Court Holidays'!$B$2:$L$102)</f>
        <v>44761</v>
      </c>
      <c r="C249" s="8">
        <f t="shared" si="3"/>
        <v>44648</v>
      </c>
    </row>
    <row r="250" spans="1:3" x14ac:dyDescent="0.2">
      <c r="A250" s="2">
        <v>247</v>
      </c>
      <c r="B250" s="8">
        <f>WORKDAY($B$1,$A250,'Court Holidays'!$B$2:$L$102)</f>
        <v>44762</v>
      </c>
      <c r="C250" s="8">
        <f t="shared" si="3"/>
        <v>44649</v>
      </c>
    </row>
    <row r="251" spans="1:3" x14ac:dyDescent="0.2">
      <c r="A251" s="2">
        <v>248</v>
      </c>
      <c r="B251" s="8">
        <f>WORKDAY($B$1,$A251,'Court Holidays'!$B$2:$L$102)</f>
        <v>44763</v>
      </c>
      <c r="C251" s="8">
        <f t="shared" si="3"/>
        <v>44650</v>
      </c>
    </row>
    <row r="252" spans="1:3" x14ac:dyDescent="0.2">
      <c r="A252" s="2">
        <v>249</v>
      </c>
      <c r="B252" s="8">
        <f>WORKDAY($B$1,$A252,'Court Holidays'!$B$2:$L$102)</f>
        <v>44764</v>
      </c>
      <c r="C252" s="8">
        <f t="shared" si="3"/>
        <v>44651</v>
      </c>
    </row>
    <row r="253" spans="1:3" x14ac:dyDescent="0.2">
      <c r="A253" s="2">
        <v>250</v>
      </c>
      <c r="B253" s="8">
        <f>WORKDAY($B$1,$A253,'Court Holidays'!$B$2:$L$102)</f>
        <v>44767</v>
      </c>
      <c r="C253" s="8">
        <f t="shared" si="3"/>
        <v>44652</v>
      </c>
    </row>
    <row r="254" spans="1:3" x14ac:dyDescent="0.2">
      <c r="A254" s="2">
        <v>251</v>
      </c>
      <c r="B254" s="8">
        <f>WORKDAY($B$1,$A254,'Court Holidays'!$B$2:$L$102)</f>
        <v>44768</v>
      </c>
      <c r="C254" s="8">
        <f t="shared" si="3"/>
        <v>44653</v>
      </c>
    </row>
    <row r="255" spans="1:3" x14ac:dyDescent="0.2">
      <c r="A255" s="2">
        <v>252</v>
      </c>
      <c r="B255" s="8">
        <f>WORKDAY($B$1,$A255,'Court Holidays'!$B$2:$L$102)</f>
        <v>44769</v>
      </c>
      <c r="C255" s="8">
        <f t="shared" si="3"/>
        <v>44654</v>
      </c>
    </row>
    <row r="256" spans="1:3" x14ac:dyDescent="0.2">
      <c r="A256" s="2">
        <v>253</v>
      </c>
      <c r="B256" s="8">
        <f>WORKDAY($B$1,$A256,'Court Holidays'!$B$2:$L$102)</f>
        <v>44770</v>
      </c>
      <c r="C256" s="8">
        <f t="shared" si="3"/>
        <v>44655</v>
      </c>
    </row>
    <row r="257" spans="1:3" x14ac:dyDescent="0.2">
      <c r="A257" s="2">
        <v>254</v>
      </c>
      <c r="B257" s="8">
        <f>WORKDAY($B$1,$A257,'Court Holidays'!$B$2:$L$102)</f>
        <v>44771</v>
      </c>
      <c r="C257" s="8">
        <f t="shared" si="3"/>
        <v>44656</v>
      </c>
    </row>
    <row r="258" spans="1:3" x14ac:dyDescent="0.2">
      <c r="A258" s="2">
        <v>255</v>
      </c>
      <c r="B258" s="8">
        <f>WORKDAY($B$1,$A258,'Court Holidays'!$B$2:$L$102)</f>
        <v>44774</v>
      </c>
      <c r="C258" s="8">
        <f t="shared" si="3"/>
        <v>44657</v>
      </c>
    </row>
    <row r="259" spans="1:3" x14ac:dyDescent="0.2">
      <c r="A259" s="2">
        <v>256</v>
      </c>
      <c r="B259" s="8">
        <f>WORKDAY($B$1,$A259,'Court Holidays'!$B$2:$L$102)</f>
        <v>44775</v>
      </c>
      <c r="C259" s="8">
        <f t="shared" si="3"/>
        <v>44658</v>
      </c>
    </row>
    <row r="260" spans="1:3" x14ac:dyDescent="0.2">
      <c r="A260" s="2">
        <v>257</v>
      </c>
      <c r="B260" s="8">
        <f>WORKDAY($B$1,$A260,'Court Holidays'!$B$2:$L$102)</f>
        <v>44776</v>
      </c>
      <c r="C260" s="8">
        <f t="shared" si="3"/>
        <v>44659</v>
      </c>
    </row>
    <row r="261" spans="1:3" x14ac:dyDescent="0.2">
      <c r="A261" s="2">
        <v>258</v>
      </c>
      <c r="B261" s="8">
        <f>WORKDAY($B$1,$A261,'Court Holidays'!$B$2:$L$102)</f>
        <v>44777</v>
      </c>
      <c r="C261" s="8">
        <f t="shared" ref="C261:C324" si="4">$B$1+$A261</f>
        <v>44660</v>
      </c>
    </row>
    <row r="262" spans="1:3" x14ac:dyDescent="0.2">
      <c r="A262" s="2">
        <v>259</v>
      </c>
      <c r="B262" s="8">
        <f>WORKDAY($B$1,$A262,'Court Holidays'!$B$2:$L$102)</f>
        <v>44778</v>
      </c>
      <c r="C262" s="8">
        <f t="shared" si="4"/>
        <v>44661</v>
      </c>
    </row>
    <row r="263" spans="1:3" x14ac:dyDescent="0.2">
      <c r="A263" s="2">
        <v>260</v>
      </c>
      <c r="B263" s="8">
        <f>WORKDAY($B$1,$A263,'Court Holidays'!$B$2:$L$102)</f>
        <v>44781</v>
      </c>
      <c r="C263" s="8">
        <f t="shared" si="4"/>
        <v>44662</v>
      </c>
    </row>
    <row r="264" spans="1:3" x14ac:dyDescent="0.2">
      <c r="A264" s="2">
        <v>261</v>
      </c>
      <c r="B264" s="8">
        <f>WORKDAY($B$1,$A264,'Court Holidays'!$B$2:$L$102)</f>
        <v>44782</v>
      </c>
      <c r="C264" s="8">
        <f t="shared" si="4"/>
        <v>44663</v>
      </c>
    </row>
    <row r="265" spans="1:3" x14ac:dyDescent="0.2">
      <c r="A265" s="2">
        <v>262</v>
      </c>
      <c r="B265" s="8">
        <f>WORKDAY($B$1,$A265,'Court Holidays'!$B$2:$L$102)</f>
        <v>44783</v>
      </c>
      <c r="C265" s="8">
        <f t="shared" si="4"/>
        <v>44664</v>
      </c>
    </row>
    <row r="266" spans="1:3" x14ac:dyDescent="0.2">
      <c r="A266" s="2">
        <v>263</v>
      </c>
      <c r="B266" s="8">
        <f>WORKDAY($B$1,$A266,'Court Holidays'!$B$2:$L$102)</f>
        <v>44784</v>
      </c>
      <c r="C266" s="8">
        <f t="shared" si="4"/>
        <v>44665</v>
      </c>
    </row>
    <row r="267" spans="1:3" x14ac:dyDescent="0.2">
      <c r="A267" s="2">
        <v>264</v>
      </c>
      <c r="B267" s="8">
        <f>WORKDAY($B$1,$A267,'Court Holidays'!$B$2:$L$102)</f>
        <v>44785</v>
      </c>
      <c r="C267" s="8">
        <f t="shared" si="4"/>
        <v>44666</v>
      </c>
    </row>
    <row r="268" spans="1:3" x14ac:dyDescent="0.2">
      <c r="A268" s="2">
        <v>265</v>
      </c>
      <c r="B268" s="8">
        <f>WORKDAY($B$1,$A268,'Court Holidays'!$B$2:$L$102)</f>
        <v>44788</v>
      </c>
      <c r="C268" s="8">
        <f t="shared" si="4"/>
        <v>44667</v>
      </c>
    </row>
    <row r="269" spans="1:3" x14ac:dyDescent="0.2">
      <c r="A269" s="2">
        <v>266</v>
      </c>
      <c r="B269" s="8">
        <f>WORKDAY($B$1,$A269,'Court Holidays'!$B$2:$L$102)</f>
        <v>44789</v>
      </c>
      <c r="C269" s="8">
        <f t="shared" si="4"/>
        <v>44668</v>
      </c>
    </row>
    <row r="270" spans="1:3" x14ac:dyDescent="0.2">
      <c r="A270" s="2">
        <v>267</v>
      </c>
      <c r="B270" s="8">
        <f>WORKDAY($B$1,$A270,'Court Holidays'!$B$2:$L$102)</f>
        <v>44790</v>
      </c>
      <c r="C270" s="8">
        <f t="shared" si="4"/>
        <v>44669</v>
      </c>
    </row>
    <row r="271" spans="1:3" x14ac:dyDescent="0.2">
      <c r="A271" s="2">
        <v>268</v>
      </c>
      <c r="B271" s="8">
        <f>WORKDAY($B$1,$A271,'Court Holidays'!$B$2:$L$102)</f>
        <v>44791</v>
      </c>
      <c r="C271" s="8">
        <f t="shared" si="4"/>
        <v>44670</v>
      </c>
    </row>
    <row r="272" spans="1:3" x14ac:dyDescent="0.2">
      <c r="A272" s="2">
        <v>269</v>
      </c>
      <c r="B272" s="8">
        <f>WORKDAY($B$1,$A272,'Court Holidays'!$B$2:$L$102)</f>
        <v>44792</v>
      </c>
      <c r="C272" s="8">
        <f t="shared" si="4"/>
        <v>44671</v>
      </c>
    </row>
    <row r="273" spans="1:3" x14ac:dyDescent="0.2">
      <c r="A273" s="2">
        <v>270</v>
      </c>
      <c r="B273" s="8">
        <f>WORKDAY($B$1,$A273,'Court Holidays'!$B$2:$L$102)</f>
        <v>44795</v>
      </c>
      <c r="C273" s="8">
        <f t="shared" si="4"/>
        <v>44672</v>
      </c>
    </row>
    <row r="274" spans="1:3" x14ac:dyDescent="0.2">
      <c r="A274" s="2">
        <v>271</v>
      </c>
      <c r="B274" s="8">
        <f>WORKDAY($B$1,$A274,'Court Holidays'!$B$2:$L$102)</f>
        <v>44796</v>
      </c>
      <c r="C274" s="8">
        <f t="shared" si="4"/>
        <v>44673</v>
      </c>
    </row>
    <row r="275" spans="1:3" x14ac:dyDescent="0.2">
      <c r="A275" s="2">
        <v>272</v>
      </c>
      <c r="B275" s="8">
        <f>WORKDAY($B$1,$A275,'Court Holidays'!$B$2:$L$102)</f>
        <v>44797</v>
      </c>
      <c r="C275" s="8">
        <f t="shared" si="4"/>
        <v>44674</v>
      </c>
    </row>
    <row r="276" spans="1:3" x14ac:dyDescent="0.2">
      <c r="A276" s="2">
        <v>273</v>
      </c>
      <c r="B276" s="8">
        <f>WORKDAY($B$1,$A276,'Court Holidays'!$B$2:$L$102)</f>
        <v>44798</v>
      </c>
      <c r="C276" s="8">
        <f t="shared" si="4"/>
        <v>44675</v>
      </c>
    </row>
    <row r="277" spans="1:3" x14ac:dyDescent="0.2">
      <c r="A277" s="2">
        <v>274</v>
      </c>
      <c r="B277" s="8">
        <f>WORKDAY($B$1,$A277,'Court Holidays'!$B$2:$L$102)</f>
        <v>44799</v>
      </c>
      <c r="C277" s="8">
        <f t="shared" si="4"/>
        <v>44676</v>
      </c>
    </row>
    <row r="278" spans="1:3" x14ac:dyDescent="0.2">
      <c r="A278" s="2">
        <v>275</v>
      </c>
      <c r="B278" s="8">
        <f>WORKDAY($B$1,$A278,'Court Holidays'!$B$2:$L$102)</f>
        <v>44802</v>
      </c>
      <c r="C278" s="8">
        <f t="shared" si="4"/>
        <v>44677</v>
      </c>
    </row>
    <row r="279" spans="1:3" x14ac:dyDescent="0.2">
      <c r="A279" s="2">
        <v>276</v>
      </c>
      <c r="B279" s="8">
        <f>WORKDAY($B$1,$A279,'Court Holidays'!$B$2:$L$102)</f>
        <v>44803</v>
      </c>
      <c r="C279" s="8">
        <f t="shared" si="4"/>
        <v>44678</v>
      </c>
    </row>
    <row r="280" spans="1:3" x14ac:dyDescent="0.2">
      <c r="A280" s="2">
        <v>277</v>
      </c>
      <c r="B280" s="8">
        <f>WORKDAY($B$1,$A280,'Court Holidays'!$B$2:$L$102)</f>
        <v>44804</v>
      </c>
      <c r="C280" s="8">
        <f t="shared" si="4"/>
        <v>44679</v>
      </c>
    </row>
    <row r="281" spans="1:3" x14ac:dyDescent="0.2">
      <c r="A281" s="2">
        <v>278</v>
      </c>
      <c r="B281" s="8">
        <f>WORKDAY($B$1,$A281,'Court Holidays'!$B$2:$L$102)</f>
        <v>44805</v>
      </c>
      <c r="C281" s="8">
        <f t="shared" si="4"/>
        <v>44680</v>
      </c>
    </row>
    <row r="282" spans="1:3" x14ac:dyDescent="0.2">
      <c r="A282" s="2">
        <v>279</v>
      </c>
      <c r="B282" s="8">
        <f>WORKDAY($B$1,$A282,'Court Holidays'!$B$2:$L$102)</f>
        <v>44806</v>
      </c>
      <c r="C282" s="8">
        <f t="shared" si="4"/>
        <v>44681</v>
      </c>
    </row>
    <row r="283" spans="1:3" x14ac:dyDescent="0.2">
      <c r="A283" s="2">
        <v>280</v>
      </c>
      <c r="B283" s="8">
        <f>WORKDAY($B$1,$A283,'Court Holidays'!$B$2:$L$102)</f>
        <v>44810</v>
      </c>
      <c r="C283" s="8">
        <f t="shared" si="4"/>
        <v>44682</v>
      </c>
    </row>
    <row r="284" spans="1:3" x14ac:dyDescent="0.2">
      <c r="A284" s="2">
        <v>281</v>
      </c>
      <c r="B284" s="8">
        <f>WORKDAY($B$1,$A284,'Court Holidays'!$B$2:$L$102)</f>
        <v>44811</v>
      </c>
      <c r="C284" s="8">
        <f t="shared" si="4"/>
        <v>44683</v>
      </c>
    </row>
    <row r="285" spans="1:3" x14ac:dyDescent="0.2">
      <c r="A285" s="2">
        <v>282</v>
      </c>
      <c r="B285" s="8">
        <f>WORKDAY($B$1,$A285,'Court Holidays'!$B$2:$L$102)</f>
        <v>44812</v>
      </c>
      <c r="C285" s="8">
        <f t="shared" si="4"/>
        <v>44684</v>
      </c>
    </row>
    <row r="286" spans="1:3" x14ac:dyDescent="0.2">
      <c r="A286" s="2">
        <v>283</v>
      </c>
      <c r="B286" s="8">
        <f>WORKDAY($B$1,$A286,'Court Holidays'!$B$2:$L$102)</f>
        <v>44813</v>
      </c>
      <c r="C286" s="8">
        <f t="shared" si="4"/>
        <v>44685</v>
      </c>
    </row>
    <row r="287" spans="1:3" x14ac:dyDescent="0.2">
      <c r="A287" s="2">
        <v>284</v>
      </c>
      <c r="B287" s="8">
        <f>WORKDAY($B$1,$A287,'Court Holidays'!$B$2:$L$102)</f>
        <v>44816</v>
      </c>
      <c r="C287" s="8">
        <f t="shared" si="4"/>
        <v>44686</v>
      </c>
    </row>
    <row r="288" spans="1:3" x14ac:dyDescent="0.2">
      <c r="A288" s="2">
        <v>285</v>
      </c>
      <c r="B288" s="8">
        <f>WORKDAY($B$1,$A288,'Court Holidays'!$B$2:$L$102)</f>
        <v>44817</v>
      </c>
      <c r="C288" s="8">
        <f t="shared" si="4"/>
        <v>44687</v>
      </c>
    </row>
    <row r="289" spans="1:3" x14ac:dyDescent="0.2">
      <c r="A289" s="2">
        <v>286</v>
      </c>
      <c r="B289" s="8">
        <f>WORKDAY($B$1,$A289,'Court Holidays'!$B$2:$L$102)</f>
        <v>44818</v>
      </c>
      <c r="C289" s="8">
        <f t="shared" si="4"/>
        <v>44688</v>
      </c>
    </row>
    <row r="290" spans="1:3" x14ac:dyDescent="0.2">
      <c r="A290" s="2">
        <v>287</v>
      </c>
      <c r="B290" s="8">
        <f>WORKDAY($B$1,$A290,'Court Holidays'!$B$2:$L$102)</f>
        <v>44819</v>
      </c>
      <c r="C290" s="8">
        <f t="shared" si="4"/>
        <v>44689</v>
      </c>
    </row>
    <row r="291" spans="1:3" x14ac:dyDescent="0.2">
      <c r="A291" s="2">
        <v>288</v>
      </c>
      <c r="B291" s="8">
        <f>WORKDAY($B$1,$A291,'Court Holidays'!$B$2:$L$102)</f>
        <v>44820</v>
      </c>
      <c r="C291" s="8">
        <f t="shared" si="4"/>
        <v>44690</v>
      </c>
    </row>
    <row r="292" spans="1:3" x14ac:dyDescent="0.2">
      <c r="A292" s="2">
        <v>289</v>
      </c>
      <c r="B292" s="8">
        <f>WORKDAY($B$1,$A292,'Court Holidays'!$B$2:$L$102)</f>
        <v>44823</v>
      </c>
      <c r="C292" s="8">
        <f t="shared" si="4"/>
        <v>44691</v>
      </c>
    </row>
    <row r="293" spans="1:3" x14ac:dyDescent="0.2">
      <c r="A293" s="2">
        <v>290</v>
      </c>
      <c r="B293" s="8">
        <f>WORKDAY($B$1,$A293,'Court Holidays'!$B$2:$L$102)</f>
        <v>44824</v>
      </c>
      <c r="C293" s="8">
        <f t="shared" si="4"/>
        <v>44692</v>
      </c>
    </row>
    <row r="294" spans="1:3" x14ac:dyDescent="0.2">
      <c r="A294" s="2">
        <v>291</v>
      </c>
      <c r="B294" s="8">
        <f>WORKDAY($B$1,$A294,'Court Holidays'!$B$2:$L$102)</f>
        <v>44825</v>
      </c>
      <c r="C294" s="8">
        <f t="shared" si="4"/>
        <v>44693</v>
      </c>
    </row>
    <row r="295" spans="1:3" x14ac:dyDescent="0.2">
      <c r="A295" s="2">
        <v>292</v>
      </c>
      <c r="B295" s="8">
        <f>WORKDAY($B$1,$A295,'Court Holidays'!$B$2:$L$102)</f>
        <v>44826</v>
      </c>
      <c r="C295" s="8">
        <f t="shared" si="4"/>
        <v>44694</v>
      </c>
    </row>
    <row r="296" spans="1:3" x14ac:dyDescent="0.2">
      <c r="A296" s="2">
        <v>293</v>
      </c>
      <c r="B296" s="8">
        <f>WORKDAY($B$1,$A296,'Court Holidays'!$B$2:$L$102)</f>
        <v>44827</v>
      </c>
      <c r="C296" s="8">
        <f t="shared" si="4"/>
        <v>44695</v>
      </c>
    </row>
    <row r="297" spans="1:3" x14ac:dyDescent="0.2">
      <c r="A297" s="2">
        <v>294</v>
      </c>
      <c r="B297" s="8">
        <f>WORKDAY($B$1,$A297,'Court Holidays'!$B$2:$L$102)</f>
        <v>44830</v>
      </c>
      <c r="C297" s="8">
        <f t="shared" si="4"/>
        <v>44696</v>
      </c>
    </row>
    <row r="298" spans="1:3" x14ac:dyDescent="0.2">
      <c r="A298" s="2">
        <v>295</v>
      </c>
      <c r="B298" s="8">
        <f>WORKDAY($B$1,$A298,'Court Holidays'!$B$2:$L$102)</f>
        <v>44831</v>
      </c>
      <c r="C298" s="8">
        <f t="shared" si="4"/>
        <v>44697</v>
      </c>
    </row>
    <row r="299" spans="1:3" x14ac:dyDescent="0.2">
      <c r="A299" s="2">
        <v>296</v>
      </c>
      <c r="B299" s="8">
        <f>WORKDAY($B$1,$A299,'Court Holidays'!$B$2:$L$102)</f>
        <v>44832</v>
      </c>
      <c r="C299" s="8">
        <f t="shared" si="4"/>
        <v>44698</v>
      </c>
    </row>
    <row r="300" spans="1:3" x14ac:dyDescent="0.2">
      <c r="A300" s="2">
        <v>297</v>
      </c>
      <c r="B300" s="8">
        <f>WORKDAY($B$1,$A300,'Court Holidays'!$B$2:$L$102)</f>
        <v>44833</v>
      </c>
      <c r="C300" s="8">
        <f t="shared" si="4"/>
        <v>44699</v>
      </c>
    </row>
    <row r="301" spans="1:3" x14ac:dyDescent="0.2">
      <c r="A301" s="2">
        <v>298</v>
      </c>
      <c r="B301" s="8">
        <f>WORKDAY($B$1,$A301,'Court Holidays'!$B$2:$L$102)</f>
        <v>44834</v>
      </c>
      <c r="C301" s="8">
        <f t="shared" si="4"/>
        <v>44700</v>
      </c>
    </row>
    <row r="302" spans="1:3" x14ac:dyDescent="0.2">
      <c r="A302" s="2">
        <v>299</v>
      </c>
      <c r="B302" s="8">
        <f>WORKDAY($B$1,$A302,'Court Holidays'!$B$2:$L$102)</f>
        <v>44837</v>
      </c>
      <c r="C302" s="8">
        <f t="shared" si="4"/>
        <v>44701</v>
      </c>
    </row>
    <row r="303" spans="1:3" x14ac:dyDescent="0.2">
      <c r="A303" s="2">
        <v>300</v>
      </c>
      <c r="B303" s="8">
        <f>WORKDAY($B$1,$A303,'Court Holidays'!$B$2:$L$102)</f>
        <v>44838</v>
      </c>
      <c r="C303" s="8">
        <f t="shared" si="4"/>
        <v>44702</v>
      </c>
    </row>
    <row r="304" spans="1:3" x14ac:dyDescent="0.2">
      <c r="A304" s="2">
        <v>301</v>
      </c>
      <c r="B304" s="8">
        <f>WORKDAY($B$1,$A304,'Court Holidays'!$B$2:$L$102)</f>
        <v>44839</v>
      </c>
      <c r="C304" s="8">
        <f t="shared" si="4"/>
        <v>44703</v>
      </c>
    </row>
    <row r="305" spans="1:3" x14ac:dyDescent="0.2">
      <c r="A305" s="2">
        <v>302</v>
      </c>
      <c r="B305" s="8">
        <f>WORKDAY($B$1,$A305,'Court Holidays'!$B$2:$L$102)</f>
        <v>44840</v>
      </c>
      <c r="C305" s="8">
        <f t="shared" si="4"/>
        <v>44704</v>
      </c>
    </row>
    <row r="306" spans="1:3" x14ac:dyDescent="0.2">
      <c r="A306" s="2">
        <v>303</v>
      </c>
      <c r="B306" s="8">
        <f>WORKDAY($B$1,$A306,'Court Holidays'!$B$2:$L$102)</f>
        <v>44841</v>
      </c>
      <c r="C306" s="8">
        <f t="shared" si="4"/>
        <v>44705</v>
      </c>
    </row>
    <row r="307" spans="1:3" x14ac:dyDescent="0.2">
      <c r="A307" s="2">
        <v>304</v>
      </c>
      <c r="B307" s="8">
        <f>WORKDAY($B$1,$A307,'Court Holidays'!$B$2:$L$102)</f>
        <v>44844</v>
      </c>
      <c r="C307" s="8">
        <f t="shared" si="4"/>
        <v>44706</v>
      </c>
    </row>
    <row r="308" spans="1:3" x14ac:dyDescent="0.2">
      <c r="A308" s="2">
        <v>305</v>
      </c>
      <c r="B308" s="8">
        <f>WORKDAY($B$1,$A308,'Court Holidays'!$B$2:$L$102)</f>
        <v>44845</v>
      </c>
      <c r="C308" s="8">
        <f t="shared" si="4"/>
        <v>44707</v>
      </c>
    </row>
    <row r="309" spans="1:3" x14ac:dyDescent="0.2">
      <c r="A309" s="2">
        <v>306</v>
      </c>
      <c r="B309" s="8">
        <f>WORKDAY($B$1,$A309,'Court Holidays'!$B$2:$L$102)</f>
        <v>44846</v>
      </c>
      <c r="C309" s="8">
        <f t="shared" si="4"/>
        <v>44708</v>
      </c>
    </row>
    <row r="310" spans="1:3" x14ac:dyDescent="0.2">
      <c r="A310" s="2">
        <v>307</v>
      </c>
      <c r="B310" s="8">
        <f>WORKDAY($B$1,$A310,'Court Holidays'!$B$2:$L$102)</f>
        <v>44847</v>
      </c>
      <c r="C310" s="8">
        <f t="shared" si="4"/>
        <v>44709</v>
      </c>
    </row>
    <row r="311" spans="1:3" x14ac:dyDescent="0.2">
      <c r="A311" s="2">
        <v>308</v>
      </c>
      <c r="B311" s="8">
        <f>WORKDAY($B$1,$A311,'Court Holidays'!$B$2:$L$102)</f>
        <v>44848</v>
      </c>
      <c r="C311" s="8">
        <f t="shared" si="4"/>
        <v>44710</v>
      </c>
    </row>
    <row r="312" spans="1:3" x14ac:dyDescent="0.2">
      <c r="A312" s="2">
        <v>309</v>
      </c>
      <c r="B312" s="8">
        <f>WORKDAY($B$1,$A312,'Court Holidays'!$B$2:$L$102)</f>
        <v>44851</v>
      </c>
      <c r="C312" s="8">
        <f t="shared" si="4"/>
        <v>44711</v>
      </c>
    </row>
    <row r="313" spans="1:3" x14ac:dyDescent="0.2">
      <c r="A313" s="2">
        <v>310</v>
      </c>
      <c r="B313" s="8">
        <f>WORKDAY($B$1,$A313,'Court Holidays'!$B$2:$L$102)</f>
        <v>44852</v>
      </c>
      <c r="C313" s="8">
        <f t="shared" si="4"/>
        <v>44712</v>
      </c>
    </row>
    <row r="314" spans="1:3" x14ac:dyDescent="0.2">
      <c r="A314" s="2">
        <v>311</v>
      </c>
      <c r="B314" s="8">
        <f>WORKDAY($B$1,$A314,'Court Holidays'!$B$2:$L$102)</f>
        <v>44853</v>
      </c>
      <c r="C314" s="8">
        <f t="shared" si="4"/>
        <v>44713</v>
      </c>
    </row>
    <row r="315" spans="1:3" x14ac:dyDescent="0.2">
      <c r="A315" s="2">
        <v>312</v>
      </c>
      <c r="B315" s="8">
        <f>WORKDAY($B$1,$A315,'Court Holidays'!$B$2:$L$102)</f>
        <v>44854</v>
      </c>
      <c r="C315" s="8">
        <f t="shared" si="4"/>
        <v>44714</v>
      </c>
    </row>
    <row r="316" spans="1:3" x14ac:dyDescent="0.2">
      <c r="A316" s="2">
        <v>313</v>
      </c>
      <c r="B316" s="8">
        <f>WORKDAY($B$1,$A316,'Court Holidays'!$B$2:$L$102)</f>
        <v>44855</v>
      </c>
      <c r="C316" s="8">
        <f t="shared" si="4"/>
        <v>44715</v>
      </c>
    </row>
    <row r="317" spans="1:3" x14ac:dyDescent="0.2">
      <c r="A317" s="2">
        <v>314</v>
      </c>
      <c r="B317" s="8">
        <f>WORKDAY($B$1,$A317,'Court Holidays'!$B$2:$L$102)</f>
        <v>44858</v>
      </c>
      <c r="C317" s="8">
        <f t="shared" si="4"/>
        <v>44716</v>
      </c>
    </row>
    <row r="318" spans="1:3" x14ac:dyDescent="0.2">
      <c r="A318" s="2">
        <v>315</v>
      </c>
      <c r="B318" s="8">
        <f>WORKDAY($B$1,$A318,'Court Holidays'!$B$2:$L$102)</f>
        <v>44859</v>
      </c>
      <c r="C318" s="8">
        <f t="shared" si="4"/>
        <v>44717</v>
      </c>
    </row>
    <row r="319" spans="1:3" x14ac:dyDescent="0.2">
      <c r="A319" s="2">
        <v>316</v>
      </c>
      <c r="B319" s="8">
        <f>WORKDAY($B$1,$A319,'Court Holidays'!$B$2:$L$102)</f>
        <v>44860</v>
      </c>
      <c r="C319" s="8">
        <f t="shared" si="4"/>
        <v>44718</v>
      </c>
    </row>
    <row r="320" spans="1:3" x14ac:dyDescent="0.2">
      <c r="A320" s="2">
        <v>317</v>
      </c>
      <c r="B320" s="8">
        <f>WORKDAY($B$1,$A320,'Court Holidays'!$B$2:$L$102)</f>
        <v>44861</v>
      </c>
      <c r="C320" s="8">
        <f t="shared" si="4"/>
        <v>44719</v>
      </c>
    </row>
    <row r="321" spans="1:3" x14ac:dyDescent="0.2">
      <c r="A321" s="2">
        <v>318</v>
      </c>
      <c r="B321" s="8">
        <f>WORKDAY($B$1,$A321,'Court Holidays'!$B$2:$L$102)</f>
        <v>44862</v>
      </c>
      <c r="C321" s="8">
        <f t="shared" si="4"/>
        <v>44720</v>
      </c>
    </row>
    <row r="322" spans="1:3" x14ac:dyDescent="0.2">
      <c r="A322" s="2">
        <v>319</v>
      </c>
      <c r="B322" s="8">
        <f>WORKDAY($B$1,$A322,'Court Holidays'!$B$2:$L$102)</f>
        <v>44865</v>
      </c>
      <c r="C322" s="8">
        <f t="shared" si="4"/>
        <v>44721</v>
      </c>
    </row>
    <row r="323" spans="1:3" x14ac:dyDescent="0.2">
      <c r="A323" s="2">
        <v>320</v>
      </c>
      <c r="B323" s="8">
        <f>WORKDAY($B$1,$A323,'Court Holidays'!$B$2:$L$102)</f>
        <v>44866</v>
      </c>
      <c r="C323" s="8">
        <f t="shared" si="4"/>
        <v>44722</v>
      </c>
    </row>
    <row r="324" spans="1:3" x14ac:dyDescent="0.2">
      <c r="A324" s="2">
        <v>321</v>
      </c>
      <c r="B324" s="8">
        <f>WORKDAY($B$1,$A324,'Court Holidays'!$B$2:$L$102)</f>
        <v>44867</v>
      </c>
      <c r="C324" s="8">
        <f t="shared" si="4"/>
        <v>44723</v>
      </c>
    </row>
    <row r="325" spans="1:3" x14ac:dyDescent="0.2">
      <c r="A325" s="2">
        <v>322</v>
      </c>
      <c r="B325" s="8">
        <f>WORKDAY($B$1,$A325,'Court Holidays'!$B$2:$L$102)</f>
        <v>44868</v>
      </c>
      <c r="C325" s="8">
        <f t="shared" ref="C325:C369" si="5">$B$1+$A325</f>
        <v>44724</v>
      </c>
    </row>
    <row r="326" spans="1:3" x14ac:dyDescent="0.2">
      <c r="A326" s="2">
        <v>323</v>
      </c>
      <c r="B326" s="8">
        <f>WORKDAY($B$1,$A326,'Court Holidays'!$B$2:$L$102)</f>
        <v>44869</v>
      </c>
      <c r="C326" s="8">
        <f t="shared" si="5"/>
        <v>44725</v>
      </c>
    </row>
    <row r="327" spans="1:3" x14ac:dyDescent="0.2">
      <c r="A327" s="2">
        <v>324</v>
      </c>
      <c r="B327" s="8">
        <f>WORKDAY($B$1,$A327,'Court Holidays'!$B$2:$L$102)</f>
        <v>44872</v>
      </c>
      <c r="C327" s="8">
        <f t="shared" si="5"/>
        <v>44726</v>
      </c>
    </row>
    <row r="328" spans="1:3" x14ac:dyDescent="0.2">
      <c r="A328" s="2">
        <v>325</v>
      </c>
      <c r="B328" s="8">
        <f>WORKDAY($B$1,$A328,'Court Holidays'!$B$2:$L$102)</f>
        <v>44873</v>
      </c>
      <c r="C328" s="8">
        <f t="shared" si="5"/>
        <v>44727</v>
      </c>
    </row>
    <row r="329" spans="1:3" x14ac:dyDescent="0.2">
      <c r="A329" s="2">
        <v>326</v>
      </c>
      <c r="B329" s="8">
        <f>WORKDAY($B$1,$A329,'Court Holidays'!$B$2:$L$102)</f>
        <v>44874</v>
      </c>
      <c r="C329" s="8">
        <f t="shared" si="5"/>
        <v>44728</v>
      </c>
    </row>
    <row r="330" spans="1:3" x14ac:dyDescent="0.2">
      <c r="A330" s="2">
        <v>327</v>
      </c>
      <c r="B330" s="8">
        <f>WORKDAY($B$1,$A330,'Court Holidays'!$B$2:$L$102)</f>
        <v>44875</v>
      </c>
      <c r="C330" s="8">
        <f t="shared" si="5"/>
        <v>44729</v>
      </c>
    </row>
    <row r="331" spans="1:3" x14ac:dyDescent="0.2">
      <c r="A331" s="2">
        <v>328</v>
      </c>
      <c r="B331" s="8">
        <f>WORKDAY($B$1,$A331,'Court Holidays'!$B$2:$L$102)</f>
        <v>44879</v>
      </c>
      <c r="C331" s="8">
        <f t="shared" si="5"/>
        <v>44730</v>
      </c>
    </row>
    <row r="332" spans="1:3" x14ac:dyDescent="0.2">
      <c r="A332" s="2">
        <v>329</v>
      </c>
      <c r="B332" s="8">
        <f>WORKDAY($B$1,$A332,'Court Holidays'!$B$2:$L$102)</f>
        <v>44880</v>
      </c>
      <c r="C332" s="8">
        <f t="shared" si="5"/>
        <v>44731</v>
      </c>
    </row>
    <row r="333" spans="1:3" x14ac:dyDescent="0.2">
      <c r="A333" s="2">
        <v>330</v>
      </c>
      <c r="B333" s="8">
        <f>WORKDAY($B$1,$A333,'Court Holidays'!$B$2:$L$102)</f>
        <v>44881</v>
      </c>
      <c r="C333" s="8">
        <f t="shared" si="5"/>
        <v>44732</v>
      </c>
    </row>
    <row r="334" spans="1:3" x14ac:dyDescent="0.2">
      <c r="A334" s="2">
        <v>331</v>
      </c>
      <c r="B334" s="8">
        <f>WORKDAY($B$1,$A334,'Court Holidays'!$B$2:$L$102)</f>
        <v>44882</v>
      </c>
      <c r="C334" s="8">
        <f t="shared" si="5"/>
        <v>44733</v>
      </c>
    </row>
    <row r="335" spans="1:3" x14ac:dyDescent="0.2">
      <c r="A335" s="2">
        <v>332</v>
      </c>
      <c r="B335" s="8">
        <f>WORKDAY($B$1,$A335,'Court Holidays'!$B$2:$L$102)</f>
        <v>44883</v>
      </c>
      <c r="C335" s="8">
        <f t="shared" si="5"/>
        <v>44734</v>
      </c>
    </row>
    <row r="336" spans="1:3" x14ac:dyDescent="0.2">
      <c r="A336" s="2">
        <v>333</v>
      </c>
      <c r="B336" s="8">
        <f>WORKDAY($B$1,$A336,'Court Holidays'!$B$2:$L$102)</f>
        <v>44886</v>
      </c>
      <c r="C336" s="8">
        <f t="shared" si="5"/>
        <v>44735</v>
      </c>
    </row>
    <row r="337" spans="1:3" x14ac:dyDescent="0.2">
      <c r="A337" s="2">
        <v>334</v>
      </c>
      <c r="B337" s="8">
        <f>WORKDAY($B$1,$A337,'Court Holidays'!$B$2:$L$102)</f>
        <v>44887</v>
      </c>
      <c r="C337" s="8">
        <f t="shared" si="5"/>
        <v>44736</v>
      </c>
    </row>
    <row r="338" spans="1:3" x14ac:dyDescent="0.2">
      <c r="A338" s="2">
        <v>335</v>
      </c>
      <c r="B338" s="8">
        <f>WORKDAY($B$1,$A338,'Court Holidays'!$B$2:$L$102)</f>
        <v>44888</v>
      </c>
      <c r="C338" s="8">
        <f t="shared" si="5"/>
        <v>44737</v>
      </c>
    </row>
    <row r="339" spans="1:3" x14ac:dyDescent="0.2">
      <c r="A339" s="2">
        <v>336</v>
      </c>
      <c r="B339" s="8">
        <f>WORKDAY($B$1,$A339,'Court Holidays'!$B$2:$L$102)</f>
        <v>44893</v>
      </c>
      <c r="C339" s="8">
        <f t="shared" si="5"/>
        <v>44738</v>
      </c>
    </row>
    <row r="340" spans="1:3" x14ac:dyDescent="0.2">
      <c r="A340" s="2">
        <v>337</v>
      </c>
      <c r="B340" s="8">
        <f>WORKDAY($B$1,$A340,'Court Holidays'!$B$2:$L$102)</f>
        <v>44894</v>
      </c>
      <c r="C340" s="8">
        <f t="shared" si="5"/>
        <v>44739</v>
      </c>
    </row>
    <row r="341" spans="1:3" x14ac:dyDescent="0.2">
      <c r="A341" s="2">
        <v>338</v>
      </c>
      <c r="B341" s="8">
        <f>WORKDAY($B$1,$A341,'Court Holidays'!$B$2:$L$102)</f>
        <v>44895</v>
      </c>
      <c r="C341" s="8">
        <f t="shared" si="5"/>
        <v>44740</v>
      </c>
    </row>
    <row r="342" spans="1:3" x14ac:dyDescent="0.2">
      <c r="A342" s="2">
        <v>339</v>
      </c>
      <c r="B342" s="8">
        <f>WORKDAY($B$1,$A342,'Court Holidays'!$B$2:$L$102)</f>
        <v>44896</v>
      </c>
      <c r="C342" s="8">
        <f t="shared" si="5"/>
        <v>44741</v>
      </c>
    </row>
    <row r="343" spans="1:3" x14ac:dyDescent="0.2">
      <c r="A343" s="2">
        <v>340</v>
      </c>
      <c r="B343" s="8">
        <f>WORKDAY($B$1,$A343,'Court Holidays'!$B$2:$L$102)</f>
        <v>44897</v>
      </c>
      <c r="C343" s="8">
        <f t="shared" si="5"/>
        <v>44742</v>
      </c>
    </row>
    <row r="344" spans="1:3" x14ac:dyDescent="0.2">
      <c r="A344" s="2">
        <v>341</v>
      </c>
      <c r="B344" s="8">
        <f>WORKDAY($B$1,$A344,'Court Holidays'!$B$2:$L$102)</f>
        <v>44900</v>
      </c>
      <c r="C344" s="8">
        <f t="shared" si="5"/>
        <v>44743</v>
      </c>
    </row>
    <row r="345" spans="1:3" x14ac:dyDescent="0.2">
      <c r="A345" s="2">
        <v>342</v>
      </c>
      <c r="B345" s="8">
        <f>WORKDAY($B$1,$A345,'Court Holidays'!$B$2:$L$102)</f>
        <v>44901</v>
      </c>
      <c r="C345" s="8">
        <f t="shared" si="5"/>
        <v>44744</v>
      </c>
    </row>
    <row r="346" spans="1:3" x14ac:dyDescent="0.2">
      <c r="A346" s="2">
        <v>343</v>
      </c>
      <c r="B346" s="8">
        <f>WORKDAY($B$1,$A346,'Court Holidays'!$B$2:$L$102)</f>
        <v>44902</v>
      </c>
      <c r="C346" s="8">
        <f t="shared" si="5"/>
        <v>44745</v>
      </c>
    </row>
    <row r="347" spans="1:3" x14ac:dyDescent="0.2">
      <c r="A347" s="2">
        <v>344</v>
      </c>
      <c r="B347" s="8">
        <f>WORKDAY($B$1,$A347,'Court Holidays'!$B$2:$L$102)</f>
        <v>44903</v>
      </c>
      <c r="C347" s="8">
        <f t="shared" si="5"/>
        <v>44746</v>
      </c>
    </row>
    <row r="348" spans="1:3" x14ac:dyDescent="0.2">
      <c r="A348" s="2">
        <v>345</v>
      </c>
      <c r="B348" s="8">
        <f>WORKDAY($B$1,$A348,'Court Holidays'!$B$2:$L$102)</f>
        <v>44904</v>
      </c>
      <c r="C348" s="8">
        <f t="shared" si="5"/>
        <v>44747</v>
      </c>
    </row>
    <row r="349" spans="1:3" x14ac:dyDescent="0.2">
      <c r="A349" s="2">
        <v>346</v>
      </c>
      <c r="B349" s="8">
        <f>WORKDAY($B$1,$A349,'Court Holidays'!$B$2:$L$102)</f>
        <v>44907</v>
      </c>
      <c r="C349" s="8">
        <f t="shared" si="5"/>
        <v>44748</v>
      </c>
    </row>
    <row r="350" spans="1:3" x14ac:dyDescent="0.2">
      <c r="A350" s="2">
        <v>347</v>
      </c>
      <c r="B350" s="8">
        <f>WORKDAY($B$1,$A350,'Court Holidays'!$B$2:$L$102)</f>
        <v>44908</v>
      </c>
      <c r="C350" s="8">
        <f t="shared" si="5"/>
        <v>44749</v>
      </c>
    </row>
    <row r="351" spans="1:3" x14ac:dyDescent="0.2">
      <c r="A351" s="2">
        <v>348</v>
      </c>
      <c r="B351" s="8">
        <f>WORKDAY($B$1,$A351,'Court Holidays'!$B$2:$L$102)</f>
        <v>44909</v>
      </c>
      <c r="C351" s="8">
        <f t="shared" si="5"/>
        <v>44750</v>
      </c>
    </row>
    <row r="352" spans="1:3" x14ac:dyDescent="0.2">
      <c r="A352" s="2">
        <v>349</v>
      </c>
      <c r="B352" s="8">
        <f>WORKDAY($B$1,$A352,'Court Holidays'!$B$2:$L$102)</f>
        <v>44910</v>
      </c>
      <c r="C352" s="8">
        <f t="shared" si="5"/>
        <v>44751</v>
      </c>
    </row>
    <row r="353" spans="1:3" x14ac:dyDescent="0.2">
      <c r="A353" s="2">
        <v>350</v>
      </c>
      <c r="B353" s="8">
        <f>WORKDAY($B$1,$A353,'Court Holidays'!$B$2:$L$102)</f>
        <v>44911</v>
      </c>
      <c r="C353" s="8">
        <f t="shared" si="5"/>
        <v>44752</v>
      </c>
    </row>
    <row r="354" spans="1:3" x14ac:dyDescent="0.2">
      <c r="A354" s="2">
        <v>351</v>
      </c>
      <c r="B354" s="8">
        <f>WORKDAY($B$1,$A354,'Court Holidays'!$B$2:$L$102)</f>
        <v>44914</v>
      </c>
      <c r="C354" s="8">
        <f t="shared" si="5"/>
        <v>44753</v>
      </c>
    </row>
    <row r="355" spans="1:3" x14ac:dyDescent="0.2">
      <c r="A355" s="2">
        <v>352</v>
      </c>
      <c r="B355" s="8">
        <f>WORKDAY($B$1,$A355,'Court Holidays'!$B$2:$L$102)</f>
        <v>44915</v>
      </c>
      <c r="C355" s="8">
        <f t="shared" si="5"/>
        <v>44754</v>
      </c>
    </row>
    <row r="356" spans="1:3" x14ac:dyDescent="0.2">
      <c r="A356" s="2">
        <v>353</v>
      </c>
      <c r="B356" s="8">
        <f>WORKDAY($B$1,$A356,'Court Holidays'!$B$2:$L$102)</f>
        <v>44916</v>
      </c>
      <c r="C356" s="8">
        <f t="shared" si="5"/>
        <v>44755</v>
      </c>
    </row>
    <row r="357" spans="1:3" x14ac:dyDescent="0.2">
      <c r="A357" s="2">
        <v>354</v>
      </c>
      <c r="B357" s="8">
        <f>WORKDAY($B$1,$A357,'Court Holidays'!$B$2:$L$102)</f>
        <v>44917</v>
      </c>
      <c r="C357" s="8">
        <f t="shared" si="5"/>
        <v>44756</v>
      </c>
    </row>
    <row r="358" spans="1:3" x14ac:dyDescent="0.2">
      <c r="A358" s="2">
        <v>355</v>
      </c>
      <c r="B358" s="8">
        <f>WORKDAY($B$1,$A358,'Court Holidays'!$B$2:$L$102)</f>
        <v>44918</v>
      </c>
      <c r="C358" s="8">
        <f t="shared" si="5"/>
        <v>44757</v>
      </c>
    </row>
    <row r="359" spans="1:3" x14ac:dyDescent="0.2">
      <c r="A359" s="2">
        <v>356</v>
      </c>
      <c r="B359" s="8">
        <f>WORKDAY($B$1,$A359,'Court Holidays'!$B$2:$L$102)</f>
        <v>44922</v>
      </c>
      <c r="C359" s="8">
        <f t="shared" si="5"/>
        <v>44758</v>
      </c>
    </row>
    <row r="360" spans="1:3" x14ac:dyDescent="0.2">
      <c r="A360" s="2">
        <v>357</v>
      </c>
      <c r="B360" s="8">
        <f>WORKDAY($B$1,$A360,'Court Holidays'!$B$2:$L$102)</f>
        <v>44923</v>
      </c>
      <c r="C360" s="8">
        <f t="shared" si="5"/>
        <v>44759</v>
      </c>
    </row>
    <row r="361" spans="1:3" x14ac:dyDescent="0.2">
      <c r="A361" s="2">
        <v>358</v>
      </c>
      <c r="B361" s="8">
        <f>WORKDAY($B$1,$A361,'Court Holidays'!$B$2:$L$102)</f>
        <v>44924</v>
      </c>
      <c r="C361" s="8">
        <f t="shared" si="5"/>
        <v>44760</v>
      </c>
    </row>
    <row r="362" spans="1:3" x14ac:dyDescent="0.2">
      <c r="A362" s="2">
        <v>359</v>
      </c>
      <c r="B362" s="8">
        <f>WORKDAY($B$1,$A362,'Court Holidays'!$B$2:$L$102)</f>
        <v>44925</v>
      </c>
      <c r="C362" s="8">
        <f t="shared" si="5"/>
        <v>44761</v>
      </c>
    </row>
    <row r="363" spans="1:3" x14ac:dyDescent="0.2">
      <c r="A363" s="2">
        <v>360</v>
      </c>
      <c r="B363" s="8">
        <f>WORKDAY($B$1,$A363,'Court Holidays'!$B$2:$L$102)</f>
        <v>44929</v>
      </c>
      <c r="C363" s="8">
        <f t="shared" si="5"/>
        <v>44762</v>
      </c>
    </row>
    <row r="364" spans="1:3" x14ac:dyDescent="0.2">
      <c r="A364" s="2">
        <v>361</v>
      </c>
      <c r="B364" s="8">
        <f>WORKDAY($B$1,$A364,'Court Holidays'!$B$2:$L$102)</f>
        <v>44930</v>
      </c>
      <c r="C364" s="8">
        <f t="shared" si="5"/>
        <v>44763</v>
      </c>
    </row>
    <row r="365" spans="1:3" x14ac:dyDescent="0.2">
      <c r="A365" s="2">
        <v>362</v>
      </c>
      <c r="B365" s="8">
        <f>WORKDAY($B$1,$A365,'Court Holidays'!$B$2:$L$102)</f>
        <v>44931</v>
      </c>
      <c r="C365" s="8">
        <f t="shared" si="5"/>
        <v>44764</v>
      </c>
    </row>
    <row r="366" spans="1:3" x14ac:dyDescent="0.2">
      <c r="A366" s="2">
        <v>363</v>
      </c>
      <c r="B366" s="8">
        <f>WORKDAY($B$1,$A366,'Court Holidays'!$B$2:$L$102)</f>
        <v>44932</v>
      </c>
      <c r="C366" s="8">
        <f t="shared" si="5"/>
        <v>44765</v>
      </c>
    </row>
    <row r="367" spans="1:3" x14ac:dyDescent="0.2">
      <c r="A367" s="2">
        <v>364</v>
      </c>
      <c r="B367" s="8">
        <f>WORKDAY($B$1,$A367,'Court Holidays'!$B$2:$L$102)</f>
        <v>44935</v>
      </c>
      <c r="C367" s="8">
        <f t="shared" si="5"/>
        <v>44766</v>
      </c>
    </row>
    <row r="368" spans="1:3" x14ac:dyDescent="0.2">
      <c r="A368" s="2">
        <v>365</v>
      </c>
      <c r="B368" s="8">
        <f>WORKDAY($B$1,$A368,'Court Holidays'!$B$2:$L$102)</f>
        <v>44936</v>
      </c>
      <c r="C368" s="8">
        <f t="shared" si="5"/>
        <v>44767</v>
      </c>
    </row>
    <row r="369" spans="1:3" x14ac:dyDescent="0.2">
      <c r="A369" s="2">
        <v>366</v>
      </c>
      <c r="B369" s="8">
        <f>WORKDAY($B$1,$A369,'Court Holidays'!$B$2:$L$102)</f>
        <v>44937</v>
      </c>
      <c r="C369" s="8">
        <f t="shared" si="5"/>
        <v>44768</v>
      </c>
    </row>
  </sheetData>
  <pageMargins left="0.7" right="0.7" top="0.75" bottom="0.75" header="0.3" footer="0.3"/>
  <pageSetup orientation="portrait" blackAndWhite="1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A690-4715-824D-8D55-9CDEE6FFDD36}">
  <sheetPr codeName="Sheet4">
    <pageSetUpPr autoPageBreaks="0" fitToPage="1"/>
  </sheetPr>
  <dimension ref="A1:L102"/>
  <sheetViews>
    <sheetView showGridLines="0"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baseColWidth="10" defaultColWidth="10.83203125" defaultRowHeight="16" x14ac:dyDescent="0.2"/>
  <cols>
    <col min="1" max="1" width="4.83203125" style="6" bestFit="1" customWidth="1"/>
    <col min="2" max="2" width="10.5" style="6" bestFit="1" customWidth="1"/>
    <col min="3" max="6" width="9.5" style="6" bestFit="1" customWidth="1"/>
    <col min="7" max="8" width="8.5" style="6" bestFit="1" customWidth="1"/>
    <col min="9" max="12" width="10.5" style="6" bestFit="1" customWidth="1"/>
    <col min="13" max="16384" width="10.83203125" style="6"/>
  </cols>
  <sheetData>
    <row r="1" spans="1:12" s="3" customFormat="1" ht="17" x14ac:dyDescent="0.2">
      <c r="B1" s="4" t="s">
        <v>1</v>
      </c>
      <c r="C1" s="4" t="s">
        <v>2</v>
      </c>
      <c r="D1" s="4" t="s">
        <v>10</v>
      </c>
      <c r="E1" s="4" t="s">
        <v>4</v>
      </c>
      <c r="F1" s="10" t="s">
        <v>11</v>
      </c>
      <c r="G1" s="4" t="s">
        <v>5</v>
      </c>
      <c r="H1" s="4" t="s">
        <v>3</v>
      </c>
      <c r="I1" s="4" t="s">
        <v>8</v>
      </c>
      <c r="J1" s="4" t="s">
        <v>6</v>
      </c>
      <c r="K1" s="4" t="s">
        <v>7</v>
      </c>
      <c r="L1" s="4" t="s">
        <v>9</v>
      </c>
    </row>
    <row r="2" spans="1:12" x14ac:dyDescent="0.2">
      <c r="A2" s="1">
        <v>2021</v>
      </c>
      <c r="B2" s="5">
        <f t="shared" ref="B2:B65" si="0">IF(WEEKDAY(DATE($A2,1,1))=1,DATE($A2,1,1)+1,IF(WEEKDAY(DATE($A2,1,1))=7,DATE($A2,1,1)-1,DATE($A2,1,1)))</f>
        <v>44197</v>
      </c>
      <c r="C2" s="5">
        <f t="shared" ref="C2:C65" si="1">DATE($A2,1,1)+3*7-WEEKDAY(DATE($A2,1,1)+7-2)</f>
        <v>44214</v>
      </c>
      <c r="D2" s="5">
        <f t="shared" ref="D2:D65" si="2">DATE($A2,2,1)+3*7-WEEKDAY(DATE($A2,2,1)+7-2)</f>
        <v>44242</v>
      </c>
      <c r="E2" s="5">
        <f t="shared" ref="E2:E65" si="3">DATE($A2,5,31)-WEEKDAY(DATE($A2,5,31),3)</f>
        <v>44347</v>
      </c>
      <c r="F2" s="5"/>
      <c r="G2" s="5">
        <f t="shared" ref="G2:G65" si="4">IF(WEEKDAY(DATE($A2,7,4))=1,DATE($A2,7,4)+1,IF(WEEKDAY(DATE($A2,7,4))=7,DATE($A2,7,4)-1,DATE($A2,7,4)))</f>
        <v>44382</v>
      </c>
      <c r="H2" s="5">
        <f t="shared" ref="H2:H65" si="5">DATE($A2,9,1)+1*7-WEEKDAY(DATE($A2,9,1)+7-2)</f>
        <v>44445</v>
      </c>
      <c r="I2" s="5">
        <f t="shared" ref="I2:I65" si="6">IF(WEEKDAY(DATE($A2,11,11))=1,DATE($A2,11,11)+1,IF(WEEKDAY(DATE($A2,11,11))=7,DATE($A2,11,11)-1,DATE($A2,11,11)))</f>
        <v>44511</v>
      </c>
      <c r="J2" s="5">
        <f t="shared" ref="J2:J65" si="7">DATE($A2,11,1)+4*7-WEEKDAY(DATE($A2,11,1)+7-5)</f>
        <v>44525</v>
      </c>
      <c r="K2" s="5">
        <f t="shared" ref="K2:K65" si="8">DATE($A2,11,1)+4*7-WEEKDAY(DATE($A2,11,1)+7-5)+1</f>
        <v>44526</v>
      </c>
      <c r="L2" s="5">
        <f t="shared" ref="L2:L65" si="9">IF(WEEKDAY(DATE($A2,12,25))=1,DATE($A2,12,25)+1,IF(WEEKDAY(DATE($A2,12,25))=7,DATE($A2,12,25)-1,DATE($A2,12,25)))</f>
        <v>44554</v>
      </c>
    </row>
    <row r="3" spans="1:12" x14ac:dyDescent="0.2">
      <c r="A3" s="1">
        <v>2022</v>
      </c>
      <c r="B3" s="5">
        <f t="shared" si="0"/>
        <v>44561</v>
      </c>
      <c r="C3" s="5">
        <f t="shared" si="1"/>
        <v>44578</v>
      </c>
      <c r="D3" s="5">
        <f t="shared" si="2"/>
        <v>44613</v>
      </c>
      <c r="E3" s="5">
        <f t="shared" si="3"/>
        <v>44711</v>
      </c>
      <c r="F3" s="5">
        <f t="shared" ref="F3:F66" si="10">IF(WEEKDAY(DATE($A3,6,19))=1,DATE($A3,6,19)+1,IF(WEEKDAY(DATE($A3,6,19))=7,DATE($A3,6,19)-1,DATE($A3,6,19)))</f>
        <v>44732</v>
      </c>
      <c r="G3" s="5">
        <f t="shared" si="4"/>
        <v>44746</v>
      </c>
      <c r="H3" s="5">
        <f t="shared" si="5"/>
        <v>44809</v>
      </c>
      <c r="I3" s="5">
        <f t="shared" si="6"/>
        <v>44876</v>
      </c>
      <c r="J3" s="5">
        <f t="shared" si="7"/>
        <v>44889</v>
      </c>
      <c r="K3" s="5">
        <f t="shared" si="8"/>
        <v>44890</v>
      </c>
      <c r="L3" s="5">
        <f t="shared" si="9"/>
        <v>44921</v>
      </c>
    </row>
    <row r="4" spans="1:12" x14ac:dyDescent="0.2">
      <c r="A4" s="1">
        <v>2023</v>
      </c>
      <c r="B4" s="5">
        <f t="shared" si="0"/>
        <v>44928</v>
      </c>
      <c r="C4" s="5">
        <f t="shared" si="1"/>
        <v>44942</v>
      </c>
      <c r="D4" s="5">
        <f t="shared" si="2"/>
        <v>44977</v>
      </c>
      <c r="E4" s="5">
        <f t="shared" si="3"/>
        <v>45075</v>
      </c>
      <c r="F4" s="5">
        <f t="shared" si="10"/>
        <v>45096</v>
      </c>
      <c r="G4" s="5">
        <f t="shared" si="4"/>
        <v>45111</v>
      </c>
      <c r="H4" s="5">
        <f t="shared" si="5"/>
        <v>45173</v>
      </c>
      <c r="I4" s="5">
        <f t="shared" si="6"/>
        <v>45240</v>
      </c>
      <c r="J4" s="5">
        <f t="shared" si="7"/>
        <v>45253</v>
      </c>
      <c r="K4" s="5">
        <f t="shared" si="8"/>
        <v>45254</v>
      </c>
      <c r="L4" s="5">
        <f t="shared" si="9"/>
        <v>45285</v>
      </c>
    </row>
    <row r="5" spans="1:12" x14ac:dyDescent="0.2">
      <c r="A5" s="1">
        <v>2024</v>
      </c>
      <c r="B5" s="5">
        <f t="shared" si="0"/>
        <v>45292</v>
      </c>
      <c r="C5" s="5">
        <f t="shared" si="1"/>
        <v>45306</v>
      </c>
      <c r="D5" s="5">
        <f t="shared" si="2"/>
        <v>45341</v>
      </c>
      <c r="E5" s="5">
        <f t="shared" si="3"/>
        <v>45439</v>
      </c>
      <c r="F5" s="5">
        <f t="shared" si="10"/>
        <v>45462</v>
      </c>
      <c r="G5" s="5">
        <f t="shared" si="4"/>
        <v>45477</v>
      </c>
      <c r="H5" s="5">
        <f t="shared" si="5"/>
        <v>45537</v>
      </c>
      <c r="I5" s="5">
        <f t="shared" si="6"/>
        <v>45607</v>
      </c>
      <c r="J5" s="5">
        <f t="shared" si="7"/>
        <v>45624</v>
      </c>
      <c r="K5" s="5">
        <f t="shared" si="8"/>
        <v>45625</v>
      </c>
      <c r="L5" s="5">
        <f t="shared" si="9"/>
        <v>45651</v>
      </c>
    </row>
    <row r="6" spans="1:12" x14ac:dyDescent="0.2">
      <c r="A6" s="1">
        <v>2025</v>
      </c>
      <c r="B6" s="5">
        <f t="shared" si="0"/>
        <v>45658</v>
      </c>
      <c r="C6" s="5">
        <f t="shared" si="1"/>
        <v>45677</v>
      </c>
      <c r="D6" s="5">
        <f t="shared" si="2"/>
        <v>45705</v>
      </c>
      <c r="E6" s="5">
        <f t="shared" si="3"/>
        <v>45803</v>
      </c>
      <c r="F6" s="5">
        <f t="shared" si="10"/>
        <v>45827</v>
      </c>
      <c r="G6" s="5">
        <f t="shared" si="4"/>
        <v>45842</v>
      </c>
      <c r="H6" s="5">
        <f t="shared" si="5"/>
        <v>45901</v>
      </c>
      <c r="I6" s="5">
        <f t="shared" si="6"/>
        <v>45972</v>
      </c>
      <c r="J6" s="5">
        <f t="shared" si="7"/>
        <v>45988</v>
      </c>
      <c r="K6" s="5">
        <f t="shared" si="8"/>
        <v>45989</v>
      </c>
      <c r="L6" s="5">
        <f t="shared" si="9"/>
        <v>46016</v>
      </c>
    </row>
    <row r="7" spans="1:12" x14ac:dyDescent="0.2">
      <c r="A7" s="1">
        <v>2026</v>
      </c>
      <c r="B7" s="5">
        <f t="shared" si="0"/>
        <v>46023</v>
      </c>
      <c r="C7" s="5">
        <f t="shared" si="1"/>
        <v>46041</v>
      </c>
      <c r="D7" s="5">
        <f t="shared" si="2"/>
        <v>46069</v>
      </c>
      <c r="E7" s="5">
        <f t="shared" si="3"/>
        <v>46167</v>
      </c>
      <c r="F7" s="5">
        <f t="shared" si="10"/>
        <v>46192</v>
      </c>
      <c r="G7" s="5">
        <f t="shared" si="4"/>
        <v>46206</v>
      </c>
      <c r="H7" s="5">
        <f t="shared" si="5"/>
        <v>46272</v>
      </c>
      <c r="I7" s="5">
        <f t="shared" si="6"/>
        <v>46337</v>
      </c>
      <c r="J7" s="5">
        <f t="shared" si="7"/>
        <v>46352</v>
      </c>
      <c r="K7" s="5">
        <f t="shared" si="8"/>
        <v>46353</v>
      </c>
      <c r="L7" s="5">
        <f t="shared" si="9"/>
        <v>46381</v>
      </c>
    </row>
    <row r="8" spans="1:12" x14ac:dyDescent="0.2">
      <c r="A8" s="1">
        <v>2027</v>
      </c>
      <c r="B8" s="5">
        <f t="shared" si="0"/>
        <v>46388</v>
      </c>
      <c r="C8" s="5">
        <f t="shared" si="1"/>
        <v>46405</v>
      </c>
      <c r="D8" s="5">
        <f t="shared" si="2"/>
        <v>46433</v>
      </c>
      <c r="E8" s="5">
        <f t="shared" si="3"/>
        <v>46538</v>
      </c>
      <c r="F8" s="5">
        <f t="shared" si="10"/>
        <v>46556</v>
      </c>
      <c r="G8" s="5">
        <f t="shared" si="4"/>
        <v>46573</v>
      </c>
      <c r="H8" s="5">
        <f t="shared" si="5"/>
        <v>46636</v>
      </c>
      <c r="I8" s="5">
        <f t="shared" si="6"/>
        <v>46702</v>
      </c>
      <c r="J8" s="5">
        <f t="shared" si="7"/>
        <v>46716</v>
      </c>
      <c r="K8" s="5">
        <f t="shared" si="8"/>
        <v>46717</v>
      </c>
      <c r="L8" s="5">
        <f t="shared" si="9"/>
        <v>46745</v>
      </c>
    </row>
    <row r="9" spans="1:12" x14ac:dyDescent="0.2">
      <c r="A9" s="1">
        <v>2028</v>
      </c>
      <c r="B9" s="5">
        <f t="shared" si="0"/>
        <v>46752</v>
      </c>
      <c r="C9" s="5">
        <f t="shared" si="1"/>
        <v>46769</v>
      </c>
      <c r="D9" s="5">
        <f t="shared" si="2"/>
        <v>46804</v>
      </c>
      <c r="E9" s="5">
        <f t="shared" si="3"/>
        <v>46902</v>
      </c>
      <c r="F9" s="5">
        <f t="shared" si="10"/>
        <v>46923</v>
      </c>
      <c r="G9" s="5">
        <f t="shared" si="4"/>
        <v>46938</v>
      </c>
      <c r="H9" s="5">
        <f t="shared" si="5"/>
        <v>47000</v>
      </c>
      <c r="I9" s="5">
        <f t="shared" si="6"/>
        <v>47067</v>
      </c>
      <c r="J9" s="5">
        <f t="shared" si="7"/>
        <v>47080</v>
      </c>
      <c r="K9" s="5">
        <f t="shared" si="8"/>
        <v>47081</v>
      </c>
      <c r="L9" s="5">
        <f t="shared" si="9"/>
        <v>47112</v>
      </c>
    </row>
    <row r="10" spans="1:12" x14ac:dyDescent="0.2">
      <c r="A10" s="1">
        <v>2029</v>
      </c>
      <c r="B10" s="5">
        <f t="shared" si="0"/>
        <v>47119</v>
      </c>
      <c r="C10" s="5">
        <f t="shared" si="1"/>
        <v>47133</v>
      </c>
      <c r="D10" s="5">
        <f t="shared" si="2"/>
        <v>47168</v>
      </c>
      <c r="E10" s="5">
        <f t="shared" si="3"/>
        <v>47266</v>
      </c>
      <c r="F10" s="5">
        <f t="shared" si="10"/>
        <v>47288</v>
      </c>
      <c r="G10" s="5">
        <f t="shared" si="4"/>
        <v>47303</v>
      </c>
      <c r="H10" s="5">
        <f t="shared" si="5"/>
        <v>47364</v>
      </c>
      <c r="I10" s="5">
        <f t="shared" si="6"/>
        <v>47434</v>
      </c>
      <c r="J10" s="5">
        <f t="shared" si="7"/>
        <v>47444</v>
      </c>
      <c r="K10" s="5">
        <f t="shared" si="8"/>
        <v>47445</v>
      </c>
      <c r="L10" s="5">
        <f t="shared" si="9"/>
        <v>47477</v>
      </c>
    </row>
    <row r="11" spans="1:12" x14ac:dyDescent="0.2">
      <c r="A11" s="1">
        <v>2030</v>
      </c>
      <c r="B11" s="5">
        <f t="shared" si="0"/>
        <v>47484</v>
      </c>
      <c r="C11" s="5">
        <f t="shared" si="1"/>
        <v>47504</v>
      </c>
      <c r="D11" s="5">
        <f t="shared" si="2"/>
        <v>47532</v>
      </c>
      <c r="E11" s="5">
        <f t="shared" si="3"/>
        <v>47630</v>
      </c>
      <c r="F11" s="5">
        <f t="shared" si="10"/>
        <v>47653</v>
      </c>
      <c r="G11" s="5">
        <f t="shared" si="4"/>
        <v>47668</v>
      </c>
      <c r="H11" s="5">
        <f t="shared" si="5"/>
        <v>47728</v>
      </c>
      <c r="I11" s="5">
        <f t="shared" si="6"/>
        <v>47798</v>
      </c>
      <c r="J11" s="5">
        <f t="shared" si="7"/>
        <v>47815</v>
      </c>
      <c r="K11" s="5">
        <f t="shared" si="8"/>
        <v>47816</v>
      </c>
      <c r="L11" s="5">
        <f t="shared" si="9"/>
        <v>47842</v>
      </c>
    </row>
    <row r="12" spans="1:12" x14ac:dyDescent="0.2">
      <c r="A12" s="1">
        <v>2031</v>
      </c>
      <c r="B12" s="5">
        <f t="shared" si="0"/>
        <v>47849</v>
      </c>
      <c r="C12" s="5">
        <f t="shared" si="1"/>
        <v>47868</v>
      </c>
      <c r="D12" s="5">
        <f t="shared" si="2"/>
        <v>47896</v>
      </c>
      <c r="E12" s="5">
        <f t="shared" si="3"/>
        <v>47994</v>
      </c>
      <c r="F12" s="5">
        <f t="shared" si="10"/>
        <v>48018</v>
      </c>
      <c r="G12" s="5">
        <f t="shared" si="4"/>
        <v>48033</v>
      </c>
      <c r="H12" s="5">
        <f t="shared" si="5"/>
        <v>48092</v>
      </c>
      <c r="I12" s="5">
        <f t="shared" si="6"/>
        <v>48163</v>
      </c>
      <c r="J12" s="5">
        <f t="shared" si="7"/>
        <v>48179</v>
      </c>
      <c r="K12" s="5">
        <f t="shared" si="8"/>
        <v>48180</v>
      </c>
      <c r="L12" s="5">
        <f t="shared" si="9"/>
        <v>48207</v>
      </c>
    </row>
    <row r="13" spans="1:12" x14ac:dyDescent="0.2">
      <c r="A13" s="1">
        <v>2032</v>
      </c>
      <c r="B13" s="5">
        <f t="shared" si="0"/>
        <v>48214</v>
      </c>
      <c r="C13" s="5">
        <f t="shared" si="1"/>
        <v>48232</v>
      </c>
      <c r="D13" s="5">
        <f t="shared" si="2"/>
        <v>48260</v>
      </c>
      <c r="E13" s="5">
        <f t="shared" si="3"/>
        <v>48365</v>
      </c>
      <c r="F13" s="5">
        <f t="shared" si="10"/>
        <v>48383</v>
      </c>
      <c r="G13" s="5">
        <f t="shared" si="4"/>
        <v>48400</v>
      </c>
      <c r="H13" s="5">
        <f t="shared" si="5"/>
        <v>48463</v>
      </c>
      <c r="I13" s="5">
        <f t="shared" si="6"/>
        <v>48529</v>
      </c>
      <c r="J13" s="5">
        <f t="shared" si="7"/>
        <v>48543</v>
      </c>
      <c r="K13" s="5">
        <f t="shared" si="8"/>
        <v>48544</v>
      </c>
      <c r="L13" s="5">
        <f t="shared" si="9"/>
        <v>48572</v>
      </c>
    </row>
    <row r="14" spans="1:12" x14ac:dyDescent="0.2">
      <c r="A14" s="1">
        <v>2033</v>
      </c>
      <c r="B14" s="5">
        <f t="shared" si="0"/>
        <v>48579</v>
      </c>
      <c r="C14" s="5">
        <f t="shared" si="1"/>
        <v>48596</v>
      </c>
      <c r="D14" s="5">
        <f t="shared" si="2"/>
        <v>48631</v>
      </c>
      <c r="E14" s="5">
        <f t="shared" si="3"/>
        <v>48729</v>
      </c>
      <c r="F14" s="5">
        <f t="shared" si="10"/>
        <v>48750</v>
      </c>
      <c r="G14" s="5">
        <f t="shared" si="4"/>
        <v>48764</v>
      </c>
      <c r="H14" s="5">
        <f t="shared" si="5"/>
        <v>48827</v>
      </c>
      <c r="I14" s="5">
        <f t="shared" si="6"/>
        <v>48894</v>
      </c>
      <c r="J14" s="5">
        <f t="shared" si="7"/>
        <v>48907</v>
      </c>
      <c r="K14" s="5">
        <f t="shared" si="8"/>
        <v>48908</v>
      </c>
      <c r="L14" s="5">
        <f t="shared" si="9"/>
        <v>48939</v>
      </c>
    </row>
    <row r="15" spans="1:12" x14ac:dyDescent="0.2">
      <c r="A15" s="1">
        <v>2034</v>
      </c>
      <c r="B15" s="5">
        <f t="shared" si="0"/>
        <v>48946</v>
      </c>
      <c r="C15" s="5">
        <f t="shared" si="1"/>
        <v>48960</v>
      </c>
      <c r="D15" s="5">
        <f t="shared" si="2"/>
        <v>48995</v>
      </c>
      <c r="E15" s="5">
        <f t="shared" si="3"/>
        <v>49093</v>
      </c>
      <c r="F15" s="5">
        <f t="shared" si="10"/>
        <v>49114</v>
      </c>
      <c r="G15" s="5">
        <f t="shared" si="4"/>
        <v>49129</v>
      </c>
      <c r="H15" s="5">
        <f t="shared" si="5"/>
        <v>49191</v>
      </c>
      <c r="I15" s="5">
        <f t="shared" si="6"/>
        <v>49258</v>
      </c>
      <c r="J15" s="5">
        <f t="shared" si="7"/>
        <v>49271</v>
      </c>
      <c r="K15" s="5">
        <f t="shared" si="8"/>
        <v>49272</v>
      </c>
      <c r="L15" s="5">
        <f t="shared" si="9"/>
        <v>49303</v>
      </c>
    </row>
    <row r="16" spans="1:12" x14ac:dyDescent="0.2">
      <c r="A16" s="1">
        <v>2035</v>
      </c>
      <c r="B16" s="5">
        <f t="shared" si="0"/>
        <v>49310</v>
      </c>
      <c r="C16" s="5">
        <f t="shared" si="1"/>
        <v>49324</v>
      </c>
      <c r="D16" s="5">
        <f t="shared" si="2"/>
        <v>49359</v>
      </c>
      <c r="E16" s="5">
        <f t="shared" si="3"/>
        <v>49457</v>
      </c>
      <c r="F16" s="5">
        <f t="shared" si="10"/>
        <v>49479</v>
      </c>
      <c r="G16" s="5">
        <f t="shared" si="4"/>
        <v>49494</v>
      </c>
      <c r="H16" s="5">
        <f t="shared" si="5"/>
        <v>49555</v>
      </c>
      <c r="I16" s="5">
        <f t="shared" si="6"/>
        <v>49625</v>
      </c>
      <c r="J16" s="5">
        <f t="shared" si="7"/>
        <v>49635</v>
      </c>
      <c r="K16" s="5">
        <f t="shared" si="8"/>
        <v>49636</v>
      </c>
      <c r="L16" s="5">
        <f t="shared" si="9"/>
        <v>49668</v>
      </c>
    </row>
    <row r="17" spans="1:12" x14ac:dyDescent="0.2">
      <c r="A17" s="1">
        <v>2036</v>
      </c>
      <c r="B17" s="5">
        <f t="shared" si="0"/>
        <v>49675</v>
      </c>
      <c r="C17" s="5">
        <f t="shared" si="1"/>
        <v>49695</v>
      </c>
      <c r="D17" s="5">
        <f t="shared" si="2"/>
        <v>49723</v>
      </c>
      <c r="E17" s="5">
        <f t="shared" si="3"/>
        <v>49821</v>
      </c>
      <c r="F17" s="5">
        <f t="shared" si="10"/>
        <v>49845</v>
      </c>
      <c r="G17" s="5">
        <f t="shared" si="4"/>
        <v>49860</v>
      </c>
      <c r="H17" s="5">
        <f t="shared" si="5"/>
        <v>49919</v>
      </c>
      <c r="I17" s="5">
        <f t="shared" si="6"/>
        <v>49990</v>
      </c>
      <c r="J17" s="5">
        <f t="shared" si="7"/>
        <v>50006</v>
      </c>
      <c r="K17" s="5">
        <f t="shared" si="8"/>
        <v>50007</v>
      </c>
      <c r="L17" s="5">
        <f t="shared" si="9"/>
        <v>50034</v>
      </c>
    </row>
    <row r="18" spans="1:12" x14ac:dyDescent="0.2">
      <c r="A18" s="1">
        <v>2037</v>
      </c>
      <c r="B18" s="5">
        <f t="shared" si="0"/>
        <v>50041</v>
      </c>
      <c r="C18" s="5">
        <f t="shared" si="1"/>
        <v>50059</v>
      </c>
      <c r="D18" s="5">
        <f t="shared" si="2"/>
        <v>50087</v>
      </c>
      <c r="E18" s="5">
        <f t="shared" si="3"/>
        <v>50185</v>
      </c>
      <c r="F18" s="5">
        <f t="shared" si="10"/>
        <v>50210</v>
      </c>
      <c r="G18" s="5">
        <f t="shared" si="4"/>
        <v>50224</v>
      </c>
      <c r="H18" s="5">
        <f t="shared" si="5"/>
        <v>50290</v>
      </c>
      <c r="I18" s="5">
        <f t="shared" si="6"/>
        <v>50355</v>
      </c>
      <c r="J18" s="5">
        <f t="shared" si="7"/>
        <v>50370</v>
      </c>
      <c r="K18" s="5">
        <f t="shared" si="8"/>
        <v>50371</v>
      </c>
      <c r="L18" s="5">
        <f t="shared" si="9"/>
        <v>50399</v>
      </c>
    </row>
    <row r="19" spans="1:12" x14ac:dyDescent="0.2">
      <c r="A19" s="1">
        <v>2038</v>
      </c>
      <c r="B19" s="5">
        <f t="shared" si="0"/>
        <v>50406</v>
      </c>
      <c r="C19" s="5">
        <f t="shared" si="1"/>
        <v>50423</v>
      </c>
      <c r="D19" s="5">
        <f t="shared" si="2"/>
        <v>50451</v>
      </c>
      <c r="E19" s="5">
        <f t="shared" si="3"/>
        <v>50556</v>
      </c>
      <c r="F19" s="5">
        <f t="shared" si="10"/>
        <v>50574</v>
      </c>
      <c r="G19" s="5">
        <f t="shared" si="4"/>
        <v>50591</v>
      </c>
      <c r="H19" s="5">
        <f t="shared" si="5"/>
        <v>50654</v>
      </c>
      <c r="I19" s="5">
        <f t="shared" si="6"/>
        <v>50720</v>
      </c>
      <c r="J19" s="5">
        <f t="shared" si="7"/>
        <v>50734</v>
      </c>
      <c r="K19" s="5">
        <f t="shared" si="8"/>
        <v>50735</v>
      </c>
      <c r="L19" s="5">
        <f t="shared" si="9"/>
        <v>50763</v>
      </c>
    </row>
    <row r="20" spans="1:12" x14ac:dyDescent="0.2">
      <c r="A20" s="1">
        <v>2039</v>
      </c>
      <c r="B20" s="5">
        <f t="shared" si="0"/>
        <v>50770</v>
      </c>
      <c r="C20" s="5">
        <f t="shared" si="1"/>
        <v>50787</v>
      </c>
      <c r="D20" s="5">
        <f t="shared" si="2"/>
        <v>50822</v>
      </c>
      <c r="E20" s="5">
        <f t="shared" si="3"/>
        <v>50920</v>
      </c>
      <c r="F20" s="5">
        <f t="shared" si="10"/>
        <v>50941</v>
      </c>
      <c r="G20" s="5">
        <f t="shared" si="4"/>
        <v>50955</v>
      </c>
      <c r="H20" s="5">
        <f t="shared" si="5"/>
        <v>51018</v>
      </c>
      <c r="I20" s="5">
        <f t="shared" si="6"/>
        <v>51085</v>
      </c>
      <c r="J20" s="5">
        <f t="shared" si="7"/>
        <v>51098</v>
      </c>
      <c r="K20" s="5">
        <f t="shared" si="8"/>
        <v>51099</v>
      </c>
      <c r="L20" s="5">
        <f t="shared" si="9"/>
        <v>51130</v>
      </c>
    </row>
    <row r="21" spans="1:12" x14ac:dyDescent="0.2">
      <c r="A21" s="1">
        <v>2040</v>
      </c>
      <c r="B21" s="5">
        <f t="shared" si="0"/>
        <v>51137</v>
      </c>
      <c r="C21" s="5">
        <f t="shared" si="1"/>
        <v>51151</v>
      </c>
      <c r="D21" s="5">
        <f t="shared" si="2"/>
        <v>51186</v>
      </c>
      <c r="E21" s="5">
        <f t="shared" si="3"/>
        <v>51284</v>
      </c>
      <c r="F21" s="5">
        <f t="shared" si="10"/>
        <v>51306</v>
      </c>
      <c r="G21" s="5">
        <f t="shared" si="4"/>
        <v>51321</v>
      </c>
      <c r="H21" s="5">
        <f t="shared" si="5"/>
        <v>51382</v>
      </c>
      <c r="I21" s="5">
        <f t="shared" si="6"/>
        <v>51452</v>
      </c>
      <c r="J21" s="5">
        <f t="shared" si="7"/>
        <v>51462</v>
      </c>
      <c r="K21" s="5">
        <f t="shared" si="8"/>
        <v>51463</v>
      </c>
      <c r="L21" s="5">
        <f t="shared" si="9"/>
        <v>51495</v>
      </c>
    </row>
    <row r="22" spans="1:12" x14ac:dyDescent="0.2">
      <c r="A22" s="1">
        <v>2041</v>
      </c>
      <c r="B22" s="5">
        <f t="shared" si="0"/>
        <v>51502</v>
      </c>
      <c r="C22" s="5">
        <f t="shared" si="1"/>
        <v>51522</v>
      </c>
      <c r="D22" s="5">
        <f t="shared" si="2"/>
        <v>51550</v>
      </c>
      <c r="E22" s="5">
        <f t="shared" si="3"/>
        <v>51648</v>
      </c>
      <c r="F22" s="5">
        <f t="shared" si="10"/>
        <v>51671</v>
      </c>
      <c r="G22" s="5">
        <f t="shared" si="4"/>
        <v>51686</v>
      </c>
      <c r="H22" s="5">
        <f t="shared" si="5"/>
        <v>51746</v>
      </c>
      <c r="I22" s="5">
        <f t="shared" si="6"/>
        <v>51816</v>
      </c>
      <c r="J22" s="5">
        <f t="shared" si="7"/>
        <v>51833</v>
      </c>
      <c r="K22" s="5">
        <f t="shared" si="8"/>
        <v>51834</v>
      </c>
      <c r="L22" s="5">
        <f t="shared" si="9"/>
        <v>51860</v>
      </c>
    </row>
    <row r="23" spans="1:12" x14ac:dyDescent="0.2">
      <c r="A23" s="1">
        <v>2042</v>
      </c>
      <c r="B23" s="5">
        <f t="shared" si="0"/>
        <v>51867</v>
      </c>
      <c r="C23" s="5">
        <f t="shared" si="1"/>
        <v>51886</v>
      </c>
      <c r="D23" s="5">
        <f t="shared" si="2"/>
        <v>51914</v>
      </c>
      <c r="E23" s="5">
        <f t="shared" si="3"/>
        <v>52012</v>
      </c>
      <c r="F23" s="5">
        <f t="shared" si="10"/>
        <v>52036</v>
      </c>
      <c r="G23" s="5">
        <f t="shared" si="4"/>
        <v>52051</v>
      </c>
      <c r="H23" s="5">
        <f t="shared" si="5"/>
        <v>52110</v>
      </c>
      <c r="I23" s="5">
        <f t="shared" si="6"/>
        <v>52181</v>
      </c>
      <c r="J23" s="5">
        <f t="shared" si="7"/>
        <v>52197</v>
      </c>
      <c r="K23" s="5">
        <f t="shared" si="8"/>
        <v>52198</v>
      </c>
      <c r="L23" s="5">
        <f t="shared" si="9"/>
        <v>52225</v>
      </c>
    </row>
    <row r="24" spans="1:12" x14ac:dyDescent="0.2">
      <c r="A24" s="1">
        <v>2043</v>
      </c>
      <c r="B24" s="5">
        <f t="shared" si="0"/>
        <v>52232</v>
      </c>
      <c r="C24" s="5">
        <f t="shared" si="1"/>
        <v>52250</v>
      </c>
      <c r="D24" s="5">
        <f t="shared" si="2"/>
        <v>52278</v>
      </c>
      <c r="E24" s="5">
        <f t="shared" si="3"/>
        <v>52376</v>
      </c>
      <c r="F24" s="5">
        <f t="shared" si="10"/>
        <v>52401</v>
      </c>
      <c r="G24" s="5">
        <f t="shared" si="4"/>
        <v>52415</v>
      </c>
      <c r="H24" s="5">
        <f t="shared" si="5"/>
        <v>52481</v>
      </c>
      <c r="I24" s="5">
        <f t="shared" si="6"/>
        <v>52546</v>
      </c>
      <c r="J24" s="5">
        <f t="shared" si="7"/>
        <v>52561</v>
      </c>
      <c r="K24" s="5">
        <f t="shared" si="8"/>
        <v>52562</v>
      </c>
      <c r="L24" s="5">
        <f t="shared" si="9"/>
        <v>52590</v>
      </c>
    </row>
    <row r="25" spans="1:12" x14ac:dyDescent="0.2">
      <c r="A25" s="1">
        <v>2044</v>
      </c>
      <c r="B25" s="5">
        <f t="shared" si="0"/>
        <v>52597</v>
      </c>
      <c r="C25" s="5">
        <f t="shared" si="1"/>
        <v>52614</v>
      </c>
      <c r="D25" s="5">
        <f t="shared" si="2"/>
        <v>52642</v>
      </c>
      <c r="E25" s="5">
        <f t="shared" si="3"/>
        <v>52747</v>
      </c>
      <c r="F25" s="5">
        <f t="shared" si="10"/>
        <v>52768</v>
      </c>
      <c r="G25" s="5">
        <f t="shared" si="4"/>
        <v>52782</v>
      </c>
      <c r="H25" s="5">
        <f t="shared" si="5"/>
        <v>52845</v>
      </c>
      <c r="I25" s="5">
        <f t="shared" si="6"/>
        <v>52912</v>
      </c>
      <c r="J25" s="5">
        <f t="shared" si="7"/>
        <v>52925</v>
      </c>
      <c r="K25" s="5">
        <f t="shared" si="8"/>
        <v>52926</v>
      </c>
      <c r="L25" s="5">
        <f t="shared" si="9"/>
        <v>52957</v>
      </c>
    </row>
    <row r="26" spans="1:12" x14ac:dyDescent="0.2">
      <c r="A26" s="1">
        <v>2045</v>
      </c>
      <c r="B26" s="5">
        <f t="shared" si="0"/>
        <v>52964</v>
      </c>
      <c r="C26" s="5">
        <f t="shared" si="1"/>
        <v>52978</v>
      </c>
      <c r="D26" s="5">
        <f t="shared" si="2"/>
        <v>53013</v>
      </c>
      <c r="E26" s="5">
        <f t="shared" si="3"/>
        <v>53111</v>
      </c>
      <c r="F26" s="5">
        <f t="shared" si="10"/>
        <v>53132</v>
      </c>
      <c r="G26" s="5">
        <f t="shared" si="4"/>
        <v>53147</v>
      </c>
      <c r="H26" s="5">
        <f t="shared" si="5"/>
        <v>53209</v>
      </c>
      <c r="I26" s="5">
        <f t="shared" si="6"/>
        <v>53276</v>
      </c>
      <c r="J26" s="5">
        <f t="shared" si="7"/>
        <v>53289</v>
      </c>
      <c r="K26" s="5">
        <f t="shared" si="8"/>
        <v>53290</v>
      </c>
      <c r="L26" s="5">
        <f t="shared" si="9"/>
        <v>53321</v>
      </c>
    </row>
    <row r="27" spans="1:12" x14ac:dyDescent="0.2">
      <c r="A27" s="1">
        <v>2046</v>
      </c>
      <c r="B27" s="5">
        <f t="shared" si="0"/>
        <v>53328</v>
      </c>
      <c r="C27" s="5">
        <f t="shared" si="1"/>
        <v>53342</v>
      </c>
      <c r="D27" s="5">
        <f t="shared" si="2"/>
        <v>53377</v>
      </c>
      <c r="E27" s="5">
        <f t="shared" si="3"/>
        <v>53475</v>
      </c>
      <c r="F27" s="5">
        <f t="shared" si="10"/>
        <v>53497</v>
      </c>
      <c r="G27" s="5">
        <f t="shared" si="4"/>
        <v>53512</v>
      </c>
      <c r="H27" s="5">
        <f t="shared" si="5"/>
        <v>53573</v>
      </c>
      <c r="I27" s="5">
        <f t="shared" si="6"/>
        <v>53643</v>
      </c>
      <c r="J27" s="5">
        <f t="shared" si="7"/>
        <v>53653</v>
      </c>
      <c r="K27" s="5">
        <f t="shared" si="8"/>
        <v>53654</v>
      </c>
      <c r="L27" s="5">
        <f t="shared" si="9"/>
        <v>53686</v>
      </c>
    </row>
    <row r="28" spans="1:12" x14ac:dyDescent="0.2">
      <c r="A28" s="1">
        <v>2047</v>
      </c>
      <c r="B28" s="5">
        <f t="shared" si="0"/>
        <v>53693</v>
      </c>
      <c r="C28" s="5">
        <f t="shared" si="1"/>
        <v>53713</v>
      </c>
      <c r="D28" s="5">
        <f t="shared" si="2"/>
        <v>53741</v>
      </c>
      <c r="E28" s="5">
        <f t="shared" si="3"/>
        <v>53839</v>
      </c>
      <c r="F28" s="5">
        <f t="shared" si="10"/>
        <v>53862</v>
      </c>
      <c r="G28" s="5">
        <f t="shared" si="4"/>
        <v>53877</v>
      </c>
      <c r="H28" s="5">
        <f t="shared" si="5"/>
        <v>53937</v>
      </c>
      <c r="I28" s="5">
        <f t="shared" si="6"/>
        <v>54007</v>
      </c>
      <c r="J28" s="5">
        <f t="shared" si="7"/>
        <v>54024</v>
      </c>
      <c r="K28" s="5">
        <f t="shared" si="8"/>
        <v>54025</v>
      </c>
      <c r="L28" s="5">
        <f t="shared" si="9"/>
        <v>54051</v>
      </c>
    </row>
    <row r="29" spans="1:12" x14ac:dyDescent="0.2">
      <c r="A29" s="1">
        <v>2048</v>
      </c>
      <c r="B29" s="5">
        <f t="shared" si="0"/>
        <v>54058</v>
      </c>
      <c r="C29" s="5">
        <f t="shared" si="1"/>
        <v>54077</v>
      </c>
      <c r="D29" s="5">
        <f t="shared" si="2"/>
        <v>54105</v>
      </c>
      <c r="E29" s="5">
        <f t="shared" si="3"/>
        <v>54203</v>
      </c>
      <c r="F29" s="5">
        <f t="shared" si="10"/>
        <v>54228</v>
      </c>
      <c r="G29" s="5">
        <f t="shared" si="4"/>
        <v>54242</v>
      </c>
      <c r="H29" s="5">
        <f t="shared" si="5"/>
        <v>54308</v>
      </c>
      <c r="I29" s="5">
        <f t="shared" si="6"/>
        <v>54373</v>
      </c>
      <c r="J29" s="5">
        <f t="shared" si="7"/>
        <v>54388</v>
      </c>
      <c r="K29" s="5">
        <f t="shared" si="8"/>
        <v>54389</v>
      </c>
      <c r="L29" s="5">
        <f t="shared" si="9"/>
        <v>54417</v>
      </c>
    </row>
    <row r="30" spans="1:12" x14ac:dyDescent="0.2">
      <c r="A30" s="1">
        <v>2049</v>
      </c>
      <c r="B30" s="5">
        <f t="shared" si="0"/>
        <v>54424</v>
      </c>
      <c r="C30" s="5">
        <f t="shared" si="1"/>
        <v>54441</v>
      </c>
      <c r="D30" s="5">
        <f t="shared" si="2"/>
        <v>54469</v>
      </c>
      <c r="E30" s="5">
        <f t="shared" si="3"/>
        <v>54574</v>
      </c>
      <c r="F30" s="5">
        <f t="shared" si="10"/>
        <v>54592</v>
      </c>
      <c r="G30" s="5">
        <f t="shared" si="4"/>
        <v>54609</v>
      </c>
      <c r="H30" s="5">
        <f t="shared" si="5"/>
        <v>54672</v>
      </c>
      <c r="I30" s="5">
        <f t="shared" si="6"/>
        <v>54738</v>
      </c>
      <c r="J30" s="5">
        <f t="shared" si="7"/>
        <v>54752</v>
      </c>
      <c r="K30" s="5">
        <f t="shared" si="8"/>
        <v>54753</v>
      </c>
      <c r="L30" s="5">
        <f t="shared" si="9"/>
        <v>54781</v>
      </c>
    </row>
    <row r="31" spans="1:12" x14ac:dyDescent="0.2">
      <c r="A31" s="1">
        <v>2050</v>
      </c>
      <c r="B31" s="5">
        <f t="shared" si="0"/>
        <v>54788</v>
      </c>
      <c r="C31" s="5">
        <f t="shared" si="1"/>
        <v>54805</v>
      </c>
      <c r="D31" s="5">
        <f t="shared" si="2"/>
        <v>54840</v>
      </c>
      <c r="E31" s="5">
        <f t="shared" si="3"/>
        <v>54938</v>
      </c>
      <c r="F31" s="5">
        <f t="shared" si="10"/>
        <v>54959</v>
      </c>
      <c r="G31" s="5">
        <f t="shared" si="4"/>
        <v>54973</v>
      </c>
      <c r="H31" s="5">
        <f t="shared" si="5"/>
        <v>55036</v>
      </c>
      <c r="I31" s="5">
        <f t="shared" si="6"/>
        <v>55103</v>
      </c>
      <c r="J31" s="5">
        <f t="shared" si="7"/>
        <v>55116</v>
      </c>
      <c r="K31" s="5">
        <f t="shared" si="8"/>
        <v>55117</v>
      </c>
      <c r="L31" s="5">
        <f t="shared" si="9"/>
        <v>55148</v>
      </c>
    </row>
    <row r="32" spans="1:12" x14ac:dyDescent="0.2">
      <c r="A32" s="1">
        <v>2051</v>
      </c>
      <c r="B32" s="5">
        <f t="shared" si="0"/>
        <v>55155</v>
      </c>
      <c r="C32" s="5">
        <f t="shared" si="1"/>
        <v>55169</v>
      </c>
      <c r="D32" s="5">
        <f t="shared" si="2"/>
        <v>55204</v>
      </c>
      <c r="E32" s="5">
        <f t="shared" si="3"/>
        <v>55302</v>
      </c>
      <c r="F32" s="5">
        <f t="shared" si="10"/>
        <v>55323</v>
      </c>
      <c r="G32" s="5">
        <f t="shared" si="4"/>
        <v>55338</v>
      </c>
      <c r="H32" s="5">
        <f t="shared" si="5"/>
        <v>55400</v>
      </c>
      <c r="I32" s="5">
        <f t="shared" si="6"/>
        <v>55467</v>
      </c>
      <c r="J32" s="5">
        <f t="shared" si="7"/>
        <v>55480</v>
      </c>
      <c r="K32" s="5">
        <f t="shared" si="8"/>
        <v>55481</v>
      </c>
      <c r="L32" s="5">
        <f t="shared" si="9"/>
        <v>55512</v>
      </c>
    </row>
    <row r="33" spans="1:12" x14ac:dyDescent="0.2">
      <c r="A33" s="1">
        <v>2052</v>
      </c>
      <c r="B33" s="5">
        <f t="shared" si="0"/>
        <v>55519</v>
      </c>
      <c r="C33" s="5">
        <f t="shared" si="1"/>
        <v>55533</v>
      </c>
      <c r="D33" s="5">
        <f t="shared" si="2"/>
        <v>55568</v>
      </c>
      <c r="E33" s="5">
        <f t="shared" si="3"/>
        <v>55666</v>
      </c>
      <c r="F33" s="5">
        <f t="shared" si="10"/>
        <v>55689</v>
      </c>
      <c r="G33" s="5">
        <f t="shared" si="4"/>
        <v>55704</v>
      </c>
      <c r="H33" s="5">
        <f t="shared" si="5"/>
        <v>55764</v>
      </c>
      <c r="I33" s="5">
        <f t="shared" si="6"/>
        <v>55834</v>
      </c>
      <c r="J33" s="5">
        <f t="shared" si="7"/>
        <v>55851</v>
      </c>
      <c r="K33" s="5">
        <f t="shared" si="8"/>
        <v>55852</v>
      </c>
      <c r="L33" s="5">
        <f t="shared" si="9"/>
        <v>55878</v>
      </c>
    </row>
    <row r="34" spans="1:12" x14ac:dyDescent="0.2">
      <c r="A34" s="1">
        <v>2053</v>
      </c>
      <c r="B34" s="5">
        <f t="shared" si="0"/>
        <v>55885</v>
      </c>
      <c r="C34" s="5">
        <f t="shared" si="1"/>
        <v>55904</v>
      </c>
      <c r="D34" s="5">
        <f t="shared" si="2"/>
        <v>55932</v>
      </c>
      <c r="E34" s="5">
        <f t="shared" si="3"/>
        <v>56030</v>
      </c>
      <c r="F34" s="5">
        <f t="shared" si="10"/>
        <v>56054</v>
      </c>
      <c r="G34" s="5">
        <f t="shared" si="4"/>
        <v>56069</v>
      </c>
      <c r="H34" s="5">
        <f t="shared" si="5"/>
        <v>56128</v>
      </c>
      <c r="I34" s="5">
        <f t="shared" si="6"/>
        <v>56199</v>
      </c>
      <c r="J34" s="5">
        <f t="shared" si="7"/>
        <v>56215</v>
      </c>
      <c r="K34" s="5">
        <f t="shared" si="8"/>
        <v>56216</v>
      </c>
      <c r="L34" s="5">
        <f t="shared" si="9"/>
        <v>56243</v>
      </c>
    </row>
    <row r="35" spans="1:12" x14ac:dyDescent="0.2">
      <c r="A35" s="1">
        <v>2054</v>
      </c>
      <c r="B35" s="5">
        <f t="shared" si="0"/>
        <v>56250</v>
      </c>
      <c r="C35" s="5">
        <f t="shared" si="1"/>
        <v>56268</v>
      </c>
      <c r="D35" s="5">
        <f t="shared" si="2"/>
        <v>56296</v>
      </c>
      <c r="E35" s="5">
        <f t="shared" si="3"/>
        <v>56394</v>
      </c>
      <c r="F35" s="5">
        <f t="shared" si="10"/>
        <v>56419</v>
      </c>
      <c r="G35" s="5">
        <f t="shared" si="4"/>
        <v>56433</v>
      </c>
      <c r="H35" s="5">
        <f t="shared" si="5"/>
        <v>56499</v>
      </c>
      <c r="I35" s="5">
        <f t="shared" si="6"/>
        <v>56564</v>
      </c>
      <c r="J35" s="5">
        <f t="shared" si="7"/>
        <v>56579</v>
      </c>
      <c r="K35" s="5">
        <f t="shared" si="8"/>
        <v>56580</v>
      </c>
      <c r="L35" s="5">
        <f t="shared" si="9"/>
        <v>56608</v>
      </c>
    </row>
    <row r="36" spans="1:12" x14ac:dyDescent="0.2">
      <c r="A36" s="1">
        <v>2055</v>
      </c>
      <c r="B36" s="5">
        <f t="shared" si="0"/>
        <v>56615</v>
      </c>
      <c r="C36" s="5">
        <f t="shared" si="1"/>
        <v>56632</v>
      </c>
      <c r="D36" s="5">
        <f t="shared" si="2"/>
        <v>56660</v>
      </c>
      <c r="E36" s="5">
        <f t="shared" si="3"/>
        <v>56765</v>
      </c>
      <c r="F36" s="5">
        <f t="shared" si="10"/>
        <v>56783</v>
      </c>
      <c r="G36" s="5">
        <f t="shared" si="4"/>
        <v>56800</v>
      </c>
      <c r="H36" s="5">
        <f t="shared" si="5"/>
        <v>56863</v>
      </c>
      <c r="I36" s="5">
        <f t="shared" si="6"/>
        <v>56929</v>
      </c>
      <c r="J36" s="5">
        <f t="shared" si="7"/>
        <v>56943</v>
      </c>
      <c r="K36" s="5">
        <f t="shared" si="8"/>
        <v>56944</v>
      </c>
      <c r="L36" s="5">
        <f t="shared" si="9"/>
        <v>56972</v>
      </c>
    </row>
    <row r="37" spans="1:12" x14ac:dyDescent="0.2">
      <c r="A37" s="1">
        <v>2056</v>
      </c>
      <c r="B37" s="5">
        <f t="shared" si="0"/>
        <v>56979</v>
      </c>
      <c r="C37" s="5">
        <f t="shared" si="1"/>
        <v>56996</v>
      </c>
      <c r="D37" s="5">
        <f t="shared" si="2"/>
        <v>57031</v>
      </c>
      <c r="E37" s="5">
        <f t="shared" si="3"/>
        <v>57129</v>
      </c>
      <c r="F37" s="5">
        <f t="shared" si="10"/>
        <v>57150</v>
      </c>
      <c r="G37" s="5">
        <f t="shared" si="4"/>
        <v>57165</v>
      </c>
      <c r="H37" s="5">
        <f t="shared" si="5"/>
        <v>57227</v>
      </c>
      <c r="I37" s="5">
        <f t="shared" si="6"/>
        <v>57294</v>
      </c>
      <c r="J37" s="5">
        <f t="shared" si="7"/>
        <v>57307</v>
      </c>
      <c r="K37" s="5">
        <f t="shared" si="8"/>
        <v>57308</v>
      </c>
      <c r="L37" s="5">
        <f t="shared" si="9"/>
        <v>57339</v>
      </c>
    </row>
    <row r="38" spans="1:12" x14ac:dyDescent="0.2">
      <c r="A38" s="1">
        <v>2057</v>
      </c>
      <c r="B38" s="5">
        <f t="shared" si="0"/>
        <v>57346</v>
      </c>
      <c r="C38" s="5">
        <f t="shared" si="1"/>
        <v>57360</v>
      </c>
      <c r="D38" s="5">
        <f t="shared" si="2"/>
        <v>57395</v>
      </c>
      <c r="E38" s="5">
        <f t="shared" si="3"/>
        <v>57493</v>
      </c>
      <c r="F38" s="5">
        <f t="shared" si="10"/>
        <v>57515</v>
      </c>
      <c r="G38" s="5">
        <f t="shared" si="4"/>
        <v>57530</v>
      </c>
      <c r="H38" s="5">
        <f t="shared" si="5"/>
        <v>57591</v>
      </c>
      <c r="I38" s="5">
        <f t="shared" si="6"/>
        <v>57661</v>
      </c>
      <c r="J38" s="5">
        <f t="shared" si="7"/>
        <v>57671</v>
      </c>
      <c r="K38" s="5">
        <f t="shared" si="8"/>
        <v>57672</v>
      </c>
      <c r="L38" s="5">
        <f t="shared" si="9"/>
        <v>57704</v>
      </c>
    </row>
    <row r="39" spans="1:12" x14ac:dyDescent="0.2">
      <c r="A39" s="1">
        <v>2058</v>
      </c>
      <c r="B39" s="5">
        <f t="shared" si="0"/>
        <v>57711</v>
      </c>
      <c r="C39" s="5">
        <f t="shared" si="1"/>
        <v>57731</v>
      </c>
      <c r="D39" s="5">
        <f t="shared" si="2"/>
        <v>57759</v>
      </c>
      <c r="E39" s="5">
        <f t="shared" si="3"/>
        <v>57857</v>
      </c>
      <c r="F39" s="5">
        <f t="shared" si="10"/>
        <v>57880</v>
      </c>
      <c r="G39" s="5">
        <f t="shared" si="4"/>
        <v>57895</v>
      </c>
      <c r="H39" s="5">
        <f t="shared" si="5"/>
        <v>57955</v>
      </c>
      <c r="I39" s="5">
        <f t="shared" si="6"/>
        <v>58025</v>
      </c>
      <c r="J39" s="5">
        <f t="shared" si="7"/>
        <v>58042</v>
      </c>
      <c r="K39" s="5">
        <f t="shared" si="8"/>
        <v>58043</v>
      </c>
      <c r="L39" s="5">
        <f t="shared" si="9"/>
        <v>58069</v>
      </c>
    </row>
    <row r="40" spans="1:12" x14ac:dyDescent="0.2">
      <c r="A40" s="1">
        <v>2059</v>
      </c>
      <c r="B40" s="5">
        <f t="shared" si="0"/>
        <v>58076</v>
      </c>
      <c r="C40" s="5">
        <f t="shared" si="1"/>
        <v>58095</v>
      </c>
      <c r="D40" s="5">
        <f t="shared" si="2"/>
        <v>58123</v>
      </c>
      <c r="E40" s="5">
        <f t="shared" si="3"/>
        <v>58221</v>
      </c>
      <c r="F40" s="5">
        <f t="shared" si="10"/>
        <v>58245</v>
      </c>
      <c r="G40" s="5">
        <f t="shared" si="4"/>
        <v>58260</v>
      </c>
      <c r="H40" s="5">
        <f t="shared" si="5"/>
        <v>58319</v>
      </c>
      <c r="I40" s="5">
        <f t="shared" si="6"/>
        <v>58390</v>
      </c>
      <c r="J40" s="5">
        <f t="shared" si="7"/>
        <v>58406</v>
      </c>
      <c r="K40" s="5">
        <f t="shared" si="8"/>
        <v>58407</v>
      </c>
      <c r="L40" s="5">
        <f t="shared" si="9"/>
        <v>58434</v>
      </c>
    </row>
    <row r="41" spans="1:12" x14ac:dyDescent="0.2">
      <c r="A41" s="1">
        <v>2060</v>
      </c>
      <c r="B41" s="5">
        <f t="shared" si="0"/>
        <v>58441</v>
      </c>
      <c r="C41" s="5">
        <f t="shared" si="1"/>
        <v>58459</v>
      </c>
      <c r="D41" s="5">
        <f t="shared" si="2"/>
        <v>58487</v>
      </c>
      <c r="E41" s="5">
        <f t="shared" si="3"/>
        <v>58592</v>
      </c>
      <c r="F41" s="5">
        <f t="shared" si="10"/>
        <v>58610</v>
      </c>
      <c r="G41" s="5">
        <f t="shared" si="4"/>
        <v>58627</v>
      </c>
      <c r="H41" s="5">
        <f t="shared" si="5"/>
        <v>58690</v>
      </c>
      <c r="I41" s="5">
        <f t="shared" si="6"/>
        <v>58756</v>
      </c>
      <c r="J41" s="5">
        <f t="shared" si="7"/>
        <v>58770</v>
      </c>
      <c r="K41" s="5">
        <f t="shared" si="8"/>
        <v>58771</v>
      </c>
      <c r="L41" s="5">
        <f t="shared" si="9"/>
        <v>58799</v>
      </c>
    </row>
    <row r="42" spans="1:12" x14ac:dyDescent="0.2">
      <c r="A42" s="1">
        <v>2061</v>
      </c>
      <c r="B42" s="5">
        <f t="shared" si="0"/>
        <v>58806</v>
      </c>
      <c r="C42" s="5">
        <f t="shared" si="1"/>
        <v>58823</v>
      </c>
      <c r="D42" s="5">
        <f t="shared" si="2"/>
        <v>58858</v>
      </c>
      <c r="E42" s="5">
        <f t="shared" si="3"/>
        <v>58956</v>
      </c>
      <c r="F42" s="5">
        <f t="shared" si="10"/>
        <v>58977</v>
      </c>
      <c r="G42" s="5">
        <f t="shared" si="4"/>
        <v>58991</v>
      </c>
      <c r="H42" s="5">
        <f t="shared" si="5"/>
        <v>59054</v>
      </c>
      <c r="I42" s="5">
        <f t="shared" si="6"/>
        <v>59121</v>
      </c>
      <c r="J42" s="5">
        <f t="shared" si="7"/>
        <v>59134</v>
      </c>
      <c r="K42" s="5">
        <f t="shared" si="8"/>
        <v>59135</v>
      </c>
      <c r="L42" s="5">
        <f t="shared" si="9"/>
        <v>59166</v>
      </c>
    </row>
    <row r="43" spans="1:12" x14ac:dyDescent="0.2">
      <c r="A43" s="1">
        <v>2062</v>
      </c>
      <c r="B43" s="5">
        <f t="shared" si="0"/>
        <v>59173</v>
      </c>
      <c r="C43" s="5">
        <f t="shared" si="1"/>
        <v>59187</v>
      </c>
      <c r="D43" s="5">
        <f t="shared" si="2"/>
        <v>59222</v>
      </c>
      <c r="E43" s="5">
        <f t="shared" si="3"/>
        <v>59320</v>
      </c>
      <c r="F43" s="5">
        <f t="shared" si="10"/>
        <v>59341</v>
      </c>
      <c r="G43" s="5">
        <f t="shared" si="4"/>
        <v>59356</v>
      </c>
      <c r="H43" s="5">
        <f t="shared" si="5"/>
        <v>59418</v>
      </c>
      <c r="I43" s="5">
        <f t="shared" si="6"/>
        <v>59485</v>
      </c>
      <c r="J43" s="5">
        <f t="shared" si="7"/>
        <v>59498</v>
      </c>
      <c r="K43" s="5">
        <f t="shared" si="8"/>
        <v>59499</v>
      </c>
      <c r="L43" s="5">
        <f t="shared" si="9"/>
        <v>59530</v>
      </c>
    </row>
    <row r="44" spans="1:12" x14ac:dyDescent="0.2">
      <c r="A44" s="1">
        <v>2063</v>
      </c>
      <c r="B44" s="5">
        <f t="shared" si="0"/>
        <v>59537</v>
      </c>
      <c r="C44" s="5">
        <f t="shared" si="1"/>
        <v>59551</v>
      </c>
      <c r="D44" s="5">
        <f t="shared" si="2"/>
        <v>59586</v>
      </c>
      <c r="E44" s="5">
        <f t="shared" si="3"/>
        <v>59684</v>
      </c>
      <c r="F44" s="5">
        <f t="shared" si="10"/>
        <v>59706</v>
      </c>
      <c r="G44" s="5">
        <f t="shared" si="4"/>
        <v>59721</v>
      </c>
      <c r="H44" s="5">
        <f t="shared" si="5"/>
        <v>59782</v>
      </c>
      <c r="I44" s="5">
        <f t="shared" si="6"/>
        <v>59852</v>
      </c>
      <c r="J44" s="5">
        <f t="shared" si="7"/>
        <v>59862</v>
      </c>
      <c r="K44" s="5">
        <f t="shared" si="8"/>
        <v>59863</v>
      </c>
      <c r="L44" s="5">
        <f t="shared" si="9"/>
        <v>59895</v>
      </c>
    </row>
    <row r="45" spans="1:12" x14ac:dyDescent="0.2">
      <c r="A45" s="1">
        <v>2064</v>
      </c>
      <c r="B45" s="5">
        <f t="shared" si="0"/>
        <v>59902</v>
      </c>
      <c r="C45" s="5">
        <f t="shared" si="1"/>
        <v>59922</v>
      </c>
      <c r="D45" s="5">
        <f t="shared" si="2"/>
        <v>59950</v>
      </c>
      <c r="E45" s="5">
        <f t="shared" si="3"/>
        <v>60048</v>
      </c>
      <c r="F45" s="5">
        <f t="shared" si="10"/>
        <v>60072</v>
      </c>
      <c r="G45" s="5">
        <f t="shared" si="4"/>
        <v>60087</v>
      </c>
      <c r="H45" s="5">
        <f t="shared" si="5"/>
        <v>60146</v>
      </c>
      <c r="I45" s="5">
        <f t="shared" si="6"/>
        <v>60217</v>
      </c>
      <c r="J45" s="5">
        <f t="shared" si="7"/>
        <v>60233</v>
      </c>
      <c r="K45" s="5">
        <f t="shared" si="8"/>
        <v>60234</v>
      </c>
      <c r="L45" s="5">
        <f t="shared" si="9"/>
        <v>60261</v>
      </c>
    </row>
    <row r="46" spans="1:12" x14ac:dyDescent="0.2">
      <c r="A46" s="1">
        <v>2065</v>
      </c>
      <c r="B46" s="5">
        <f t="shared" si="0"/>
        <v>60268</v>
      </c>
      <c r="C46" s="5">
        <f t="shared" si="1"/>
        <v>60286</v>
      </c>
      <c r="D46" s="5">
        <f t="shared" si="2"/>
        <v>60314</v>
      </c>
      <c r="E46" s="5">
        <f t="shared" si="3"/>
        <v>60412</v>
      </c>
      <c r="F46" s="5">
        <f t="shared" si="10"/>
        <v>60437</v>
      </c>
      <c r="G46" s="5">
        <f t="shared" si="4"/>
        <v>60451</v>
      </c>
      <c r="H46" s="5">
        <f t="shared" si="5"/>
        <v>60517</v>
      </c>
      <c r="I46" s="5">
        <f t="shared" si="6"/>
        <v>60582</v>
      </c>
      <c r="J46" s="5">
        <f t="shared" si="7"/>
        <v>60597</v>
      </c>
      <c r="K46" s="5">
        <f t="shared" si="8"/>
        <v>60598</v>
      </c>
      <c r="L46" s="5">
        <f t="shared" si="9"/>
        <v>60626</v>
      </c>
    </row>
    <row r="47" spans="1:12" x14ac:dyDescent="0.2">
      <c r="A47" s="1">
        <v>2066</v>
      </c>
      <c r="B47" s="5">
        <f t="shared" si="0"/>
        <v>60633</v>
      </c>
      <c r="C47" s="5">
        <f t="shared" si="1"/>
        <v>60650</v>
      </c>
      <c r="D47" s="5">
        <f t="shared" si="2"/>
        <v>60678</v>
      </c>
      <c r="E47" s="5">
        <f t="shared" si="3"/>
        <v>60783</v>
      </c>
      <c r="F47" s="5">
        <f t="shared" si="10"/>
        <v>60801</v>
      </c>
      <c r="G47" s="5">
        <f t="shared" si="4"/>
        <v>60818</v>
      </c>
      <c r="H47" s="5">
        <f t="shared" si="5"/>
        <v>60881</v>
      </c>
      <c r="I47" s="5">
        <f t="shared" si="6"/>
        <v>60947</v>
      </c>
      <c r="J47" s="5">
        <f t="shared" si="7"/>
        <v>60961</v>
      </c>
      <c r="K47" s="5">
        <f t="shared" si="8"/>
        <v>60962</v>
      </c>
      <c r="L47" s="5">
        <f t="shared" si="9"/>
        <v>60990</v>
      </c>
    </row>
    <row r="48" spans="1:12" x14ac:dyDescent="0.2">
      <c r="A48" s="1">
        <v>2067</v>
      </c>
      <c r="B48" s="5">
        <f t="shared" si="0"/>
        <v>60997</v>
      </c>
      <c r="C48" s="5">
        <f t="shared" si="1"/>
        <v>61014</v>
      </c>
      <c r="D48" s="5">
        <f t="shared" si="2"/>
        <v>61049</v>
      </c>
      <c r="E48" s="5">
        <f t="shared" si="3"/>
        <v>61147</v>
      </c>
      <c r="F48" s="5">
        <f t="shared" si="10"/>
        <v>61168</v>
      </c>
      <c r="G48" s="5">
        <f t="shared" si="4"/>
        <v>61182</v>
      </c>
      <c r="H48" s="5">
        <f t="shared" si="5"/>
        <v>61245</v>
      </c>
      <c r="I48" s="5">
        <f t="shared" si="6"/>
        <v>61312</v>
      </c>
      <c r="J48" s="5">
        <f t="shared" si="7"/>
        <v>61325</v>
      </c>
      <c r="K48" s="5">
        <f t="shared" si="8"/>
        <v>61326</v>
      </c>
      <c r="L48" s="5">
        <f t="shared" si="9"/>
        <v>61357</v>
      </c>
    </row>
    <row r="49" spans="1:12" x14ac:dyDescent="0.2">
      <c r="A49" s="1">
        <v>2068</v>
      </c>
      <c r="B49" s="5">
        <f t="shared" si="0"/>
        <v>61364</v>
      </c>
      <c r="C49" s="5">
        <f t="shared" si="1"/>
        <v>61378</v>
      </c>
      <c r="D49" s="5">
        <f t="shared" si="2"/>
        <v>61413</v>
      </c>
      <c r="E49" s="5">
        <f t="shared" si="3"/>
        <v>61511</v>
      </c>
      <c r="F49" s="5">
        <f t="shared" si="10"/>
        <v>61533</v>
      </c>
      <c r="G49" s="5">
        <f t="shared" si="4"/>
        <v>61548</v>
      </c>
      <c r="H49" s="5">
        <f t="shared" si="5"/>
        <v>61609</v>
      </c>
      <c r="I49" s="5">
        <f t="shared" si="6"/>
        <v>61679</v>
      </c>
      <c r="J49" s="5">
        <f t="shared" si="7"/>
        <v>61689</v>
      </c>
      <c r="K49" s="5">
        <f t="shared" si="8"/>
        <v>61690</v>
      </c>
      <c r="L49" s="5">
        <f t="shared" si="9"/>
        <v>61722</v>
      </c>
    </row>
    <row r="50" spans="1:12" x14ac:dyDescent="0.2">
      <c r="A50" s="1">
        <v>2069</v>
      </c>
      <c r="B50" s="5">
        <f t="shared" si="0"/>
        <v>61729</v>
      </c>
      <c r="C50" s="5">
        <f t="shared" si="1"/>
        <v>61749</v>
      </c>
      <c r="D50" s="5">
        <f t="shared" si="2"/>
        <v>61777</v>
      </c>
      <c r="E50" s="5">
        <f t="shared" si="3"/>
        <v>61875</v>
      </c>
      <c r="F50" s="5">
        <f t="shared" si="10"/>
        <v>61898</v>
      </c>
      <c r="G50" s="5">
        <f t="shared" si="4"/>
        <v>61913</v>
      </c>
      <c r="H50" s="5">
        <f t="shared" si="5"/>
        <v>61973</v>
      </c>
      <c r="I50" s="5">
        <f t="shared" si="6"/>
        <v>62043</v>
      </c>
      <c r="J50" s="5">
        <f t="shared" si="7"/>
        <v>62060</v>
      </c>
      <c r="K50" s="5">
        <f t="shared" si="8"/>
        <v>62061</v>
      </c>
      <c r="L50" s="5">
        <f t="shared" si="9"/>
        <v>62087</v>
      </c>
    </row>
    <row r="51" spans="1:12" x14ac:dyDescent="0.2">
      <c r="A51" s="1">
        <v>2070</v>
      </c>
      <c r="B51" s="5">
        <f t="shared" si="0"/>
        <v>62094</v>
      </c>
      <c r="C51" s="5">
        <f t="shared" si="1"/>
        <v>62113</v>
      </c>
      <c r="D51" s="5">
        <f t="shared" si="2"/>
        <v>62141</v>
      </c>
      <c r="E51" s="5">
        <f t="shared" si="3"/>
        <v>62239</v>
      </c>
      <c r="F51" s="5">
        <f t="shared" si="10"/>
        <v>62263</v>
      </c>
      <c r="G51" s="5">
        <f t="shared" si="4"/>
        <v>62278</v>
      </c>
      <c r="H51" s="5">
        <f t="shared" si="5"/>
        <v>62337</v>
      </c>
      <c r="I51" s="5">
        <f t="shared" si="6"/>
        <v>62408</v>
      </c>
      <c r="J51" s="5">
        <f t="shared" si="7"/>
        <v>62424</v>
      </c>
      <c r="K51" s="5">
        <f t="shared" si="8"/>
        <v>62425</v>
      </c>
      <c r="L51" s="5">
        <f t="shared" si="9"/>
        <v>62452</v>
      </c>
    </row>
    <row r="52" spans="1:12" x14ac:dyDescent="0.2">
      <c r="A52" s="1">
        <v>2071</v>
      </c>
      <c r="B52" s="5">
        <f t="shared" si="0"/>
        <v>62459</v>
      </c>
      <c r="C52" s="5">
        <f t="shared" si="1"/>
        <v>62477</v>
      </c>
      <c r="D52" s="5">
        <f t="shared" si="2"/>
        <v>62505</v>
      </c>
      <c r="E52" s="5">
        <f t="shared" si="3"/>
        <v>62603</v>
      </c>
      <c r="F52" s="5">
        <f t="shared" si="10"/>
        <v>62628</v>
      </c>
      <c r="G52" s="5">
        <f t="shared" si="4"/>
        <v>62642</v>
      </c>
      <c r="H52" s="5">
        <f t="shared" si="5"/>
        <v>62708</v>
      </c>
      <c r="I52" s="5">
        <f t="shared" si="6"/>
        <v>62773</v>
      </c>
      <c r="J52" s="5">
        <f t="shared" si="7"/>
        <v>62788</v>
      </c>
      <c r="K52" s="5">
        <f t="shared" si="8"/>
        <v>62789</v>
      </c>
      <c r="L52" s="5">
        <f t="shared" si="9"/>
        <v>62817</v>
      </c>
    </row>
    <row r="53" spans="1:12" x14ac:dyDescent="0.2">
      <c r="A53" s="1">
        <v>2072</v>
      </c>
      <c r="B53" s="5">
        <f t="shared" si="0"/>
        <v>62824</v>
      </c>
      <c r="C53" s="5">
        <f t="shared" si="1"/>
        <v>62841</v>
      </c>
      <c r="D53" s="5">
        <f t="shared" si="2"/>
        <v>62869</v>
      </c>
      <c r="E53" s="5">
        <f t="shared" si="3"/>
        <v>62974</v>
      </c>
      <c r="F53" s="5">
        <f t="shared" si="10"/>
        <v>62995</v>
      </c>
      <c r="G53" s="5">
        <f t="shared" si="4"/>
        <v>63009</v>
      </c>
      <c r="H53" s="5">
        <f t="shared" si="5"/>
        <v>63072</v>
      </c>
      <c r="I53" s="5">
        <f t="shared" si="6"/>
        <v>63139</v>
      </c>
      <c r="J53" s="5">
        <f t="shared" si="7"/>
        <v>63152</v>
      </c>
      <c r="K53" s="5">
        <f t="shared" si="8"/>
        <v>63153</v>
      </c>
      <c r="L53" s="5">
        <f t="shared" si="9"/>
        <v>63184</v>
      </c>
    </row>
    <row r="54" spans="1:12" x14ac:dyDescent="0.2">
      <c r="A54" s="1">
        <v>2073</v>
      </c>
      <c r="B54" s="5">
        <f t="shared" si="0"/>
        <v>63191</v>
      </c>
      <c r="C54" s="5">
        <f t="shared" si="1"/>
        <v>63205</v>
      </c>
      <c r="D54" s="5">
        <f t="shared" si="2"/>
        <v>63240</v>
      </c>
      <c r="E54" s="5">
        <f t="shared" si="3"/>
        <v>63338</v>
      </c>
      <c r="F54" s="5">
        <f t="shared" si="10"/>
        <v>63359</v>
      </c>
      <c r="G54" s="5">
        <f t="shared" si="4"/>
        <v>63374</v>
      </c>
      <c r="H54" s="5">
        <f t="shared" si="5"/>
        <v>63436</v>
      </c>
      <c r="I54" s="5">
        <f t="shared" si="6"/>
        <v>63503</v>
      </c>
      <c r="J54" s="5">
        <f t="shared" si="7"/>
        <v>63516</v>
      </c>
      <c r="K54" s="5">
        <f t="shared" si="8"/>
        <v>63517</v>
      </c>
      <c r="L54" s="5">
        <f t="shared" si="9"/>
        <v>63548</v>
      </c>
    </row>
    <row r="55" spans="1:12" x14ac:dyDescent="0.2">
      <c r="A55" s="1">
        <v>2074</v>
      </c>
      <c r="B55" s="5">
        <f t="shared" si="0"/>
        <v>63555</v>
      </c>
      <c r="C55" s="5">
        <f t="shared" si="1"/>
        <v>63569</v>
      </c>
      <c r="D55" s="5">
        <f t="shared" si="2"/>
        <v>63604</v>
      </c>
      <c r="E55" s="5">
        <f t="shared" si="3"/>
        <v>63702</v>
      </c>
      <c r="F55" s="5">
        <f t="shared" si="10"/>
        <v>63724</v>
      </c>
      <c r="G55" s="5">
        <f t="shared" si="4"/>
        <v>63739</v>
      </c>
      <c r="H55" s="5">
        <f t="shared" si="5"/>
        <v>63800</v>
      </c>
      <c r="I55" s="5">
        <f t="shared" si="6"/>
        <v>63870</v>
      </c>
      <c r="J55" s="5">
        <f t="shared" si="7"/>
        <v>63880</v>
      </c>
      <c r="K55" s="5">
        <f t="shared" si="8"/>
        <v>63881</v>
      </c>
      <c r="L55" s="5">
        <f t="shared" si="9"/>
        <v>63913</v>
      </c>
    </row>
    <row r="56" spans="1:12" x14ac:dyDescent="0.2">
      <c r="A56" s="1">
        <v>2075</v>
      </c>
      <c r="B56" s="5">
        <f t="shared" si="0"/>
        <v>63920</v>
      </c>
      <c r="C56" s="5">
        <f t="shared" si="1"/>
        <v>63940</v>
      </c>
      <c r="D56" s="5">
        <f t="shared" si="2"/>
        <v>63968</v>
      </c>
      <c r="E56" s="5">
        <f t="shared" si="3"/>
        <v>64066</v>
      </c>
      <c r="F56" s="5">
        <f t="shared" si="10"/>
        <v>64089</v>
      </c>
      <c r="G56" s="5">
        <f t="shared" si="4"/>
        <v>64104</v>
      </c>
      <c r="H56" s="5">
        <f t="shared" si="5"/>
        <v>64164</v>
      </c>
      <c r="I56" s="5">
        <f t="shared" si="6"/>
        <v>64234</v>
      </c>
      <c r="J56" s="5">
        <f t="shared" si="7"/>
        <v>64251</v>
      </c>
      <c r="K56" s="5">
        <f t="shared" si="8"/>
        <v>64252</v>
      </c>
      <c r="L56" s="5">
        <f t="shared" si="9"/>
        <v>64278</v>
      </c>
    </row>
    <row r="57" spans="1:12" x14ac:dyDescent="0.2">
      <c r="A57" s="1">
        <v>2076</v>
      </c>
      <c r="B57" s="5">
        <f t="shared" si="0"/>
        <v>64285</v>
      </c>
      <c r="C57" s="5">
        <f t="shared" si="1"/>
        <v>64304</v>
      </c>
      <c r="D57" s="5">
        <f t="shared" si="2"/>
        <v>64332</v>
      </c>
      <c r="E57" s="5">
        <f t="shared" si="3"/>
        <v>64430</v>
      </c>
      <c r="F57" s="5">
        <f t="shared" si="10"/>
        <v>64455</v>
      </c>
      <c r="G57" s="5">
        <f t="shared" si="4"/>
        <v>64469</v>
      </c>
      <c r="H57" s="5">
        <f t="shared" si="5"/>
        <v>64535</v>
      </c>
      <c r="I57" s="5">
        <f t="shared" si="6"/>
        <v>64600</v>
      </c>
      <c r="J57" s="5">
        <f t="shared" si="7"/>
        <v>64615</v>
      </c>
      <c r="K57" s="5">
        <f t="shared" si="8"/>
        <v>64616</v>
      </c>
      <c r="L57" s="5">
        <f t="shared" si="9"/>
        <v>64644</v>
      </c>
    </row>
    <row r="58" spans="1:12" x14ac:dyDescent="0.2">
      <c r="A58" s="1">
        <v>2077</v>
      </c>
      <c r="B58" s="5">
        <f t="shared" si="0"/>
        <v>64651</v>
      </c>
      <c r="C58" s="5">
        <f t="shared" si="1"/>
        <v>64668</v>
      </c>
      <c r="D58" s="5">
        <f t="shared" si="2"/>
        <v>64696</v>
      </c>
      <c r="E58" s="5">
        <f t="shared" si="3"/>
        <v>64801</v>
      </c>
      <c r="F58" s="5">
        <f t="shared" si="10"/>
        <v>64819</v>
      </c>
      <c r="G58" s="5">
        <f t="shared" si="4"/>
        <v>64836</v>
      </c>
      <c r="H58" s="5">
        <f t="shared" si="5"/>
        <v>64899</v>
      </c>
      <c r="I58" s="5">
        <f t="shared" si="6"/>
        <v>64965</v>
      </c>
      <c r="J58" s="5">
        <f t="shared" si="7"/>
        <v>64979</v>
      </c>
      <c r="K58" s="5">
        <f t="shared" si="8"/>
        <v>64980</v>
      </c>
      <c r="L58" s="5">
        <f t="shared" si="9"/>
        <v>65008</v>
      </c>
    </row>
    <row r="59" spans="1:12" x14ac:dyDescent="0.2">
      <c r="A59" s="1">
        <v>2078</v>
      </c>
      <c r="B59" s="5">
        <f t="shared" si="0"/>
        <v>65015</v>
      </c>
      <c r="C59" s="5">
        <f t="shared" si="1"/>
        <v>65032</v>
      </c>
      <c r="D59" s="5">
        <f t="shared" si="2"/>
        <v>65067</v>
      </c>
      <c r="E59" s="5">
        <f t="shared" si="3"/>
        <v>65165</v>
      </c>
      <c r="F59" s="5">
        <f t="shared" si="10"/>
        <v>65186</v>
      </c>
      <c r="G59" s="5">
        <f t="shared" si="4"/>
        <v>65200</v>
      </c>
      <c r="H59" s="5">
        <f t="shared" si="5"/>
        <v>65263</v>
      </c>
      <c r="I59" s="5">
        <f t="shared" si="6"/>
        <v>65330</v>
      </c>
      <c r="J59" s="5">
        <f t="shared" si="7"/>
        <v>65343</v>
      </c>
      <c r="K59" s="5">
        <f t="shared" si="8"/>
        <v>65344</v>
      </c>
      <c r="L59" s="5">
        <f t="shared" si="9"/>
        <v>65375</v>
      </c>
    </row>
    <row r="60" spans="1:12" x14ac:dyDescent="0.2">
      <c r="A60" s="1">
        <v>2079</v>
      </c>
      <c r="B60" s="5">
        <f t="shared" si="0"/>
        <v>65382</v>
      </c>
      <c r="C60" s="5">
        <f t="shared" si="1"/>
        <v>65396</v>
      </c>
      <c r="D60" s="5">
        <f t="shared" si="2"/>
        <v>65431</v>
      </c>
      <c r="E60" s="5">
        <f t="shared" si="3"/>
        <v>65529</v>
      </c>
      <c r="F60" s="5">
        <f t="shared" si="10"/>
        <v>65550</v>
      </c>
      <c r="G60" s="5">
        <f t="shared" si="4"/>
        <v>65565</v>
      </c>
      <c r="H60" s="5">
        <f t="shared" si="5"/>
        <v>65627</v>
      </c>
      <c r="I60" s="5">
        <f t="shared" si="6"/>
        <v>65694</v>
      </c>
      <c r="J60" s="5">
        <f t="shared" si="7"/>
        <v>65707</v>
      </c>
      <c r="K60" s="5">
        <f t="shared" si="8"/>
        <v>65708</v>
      </c>
      <c r="L60" s="5">
        <f t="shared" si="9"/>
        <v>65739</v>
      </c>
    </row>
    <row r="61" spans="1:12" x14ac:dyDescent="0.2">
      <c r="A61" s="1">
        <v>2080</v>
      </c>
      <c r="B61" s="5">
        <f t="shared" si="0"/>
        <v>65746</v>
      </c>
      <c r="C61" s="5">
        <f t="shared" si="1"/>
        <v>65760</v>
      </c>
      <c r="D61" s="5">
        <f t="shared" si="2"/>
        <v>65795</v>
      </c>
      <c r="E61" s="5">
        <f t="shared" si="3"/>
        <v>65893</v>
      </c>
      <c r="F61" s="5">
        <f t="shared" si="10"/>
        <v>65916</v>
      </c>
      <c r="G61" s="5">
        <f t="shared" si="4"/>
        <v>65931</v>
      </c>
      <c r="H61" s="5">
        <f t="shared" si="5"/>
        <v>65991</v>
      </c>
      <c r="I61" s="5">
        <f t="shared" si="6"/>
        <v>66061</v>
      </c>
      <c r="J61" s="5">
        <f t="shared" si="7"/>
        <v>66078</v>
      </c>
      <c r="K61" s="5">
        <f t="shared" si="8"/>
        <v>66079</v>
      </c>
      <c r="L61" s="5">
        <f t="shared" si="9"/>
        <v>66105</v>
      </c>
    </row>
    <row r="62" spans="1:12" x14ac:dyDescent="0.2">
      <c r="A62" s="1">
        <v>2081</v>
      </c>
      <c r="B62" s="5">
        <f t="shared" si="0"/>
        <v>66112</v>
      </c>
      <c r="C62" s="5">
        <f t="shared" si="1"/>
        <v>66131</v>
      </c>
      <c r="D62" s="5">
        <f t="shared" si="2"/>
        <v>66159</v>
      </c>
      <c r="E62" s="5">
        <f t="shared" si="3"/>
        <v>66257</v>
      </c>
      <c r="F62" s="5">
        <f t="shared" si="10"/>
        <v>66281</v>
      </c>
      <c r="G62" s="5">
        <f t="shared" si="4"/>
        <v>66296</v>
      </c>
      <c r="H62" s="5">
        <f t="shared" si="5"/>
        <v>66355</v>
      </c>
      <c r="I62" s="5">
        <f t="shared" si="6"/>
        <v>66426</v>
      </c>
      <c r="J62" s="5">
        <f t="shared" si="7"/>
        <v>66442</v>
      </c>
      <c r="K62" s="5">
        <f t="shared" si="8"/>
        <v>66443</v>
      </c>
      <c r="L62" s="5">
        <f t="shared" si="9"/>
        <v>66470</v>
      </c>
    </row>
    <row r="63" spans="1:12" x14ac:dyDescent="0.2">
      <c r="A63" s="1">
        <v>2082</v>
      </c>
      <c r="B63" s="5">
        <f t="shared" si="0"/>
        <v>66477</v>
      </c>
      <c r="C63" s="5">
        <f t="shared" si="1"/>
        <v>66495</v>
      </c>
      <c r="D63" s="5">
        <f t="shared" si="2"/>
        <v>66523</v>
      </c>
      <c r="E63" s="5">
        <f t="shared" si="3"/>
        <v>66621</v>
      </c>
      <c r="F63" s="5">
        <f t="shared" si="10"/>
        <v>66646</v>
      </c>
      <c r="G63" s="5">
        <f t="shared" si="4"/>
        <v>66660</v>
      </c>
      <c r="H63" s="5">
        <f t="shared" si="5"/>
        <v>66726</v>
      </c>
      <c r="I63" s="5">
        <f t="shared" si="6"/>
        <v>66791</v>
      </c>
      <c r="J63" s="5">
        <f t="shared" si="7"/>
        <v>66806</v>
      </c>
      <c r="K63" s="5">
        <f t="shared" si="8"/>
        <v>66807</v>
      </c>
      <c r="L63" s="5">
        <f t="shared" si="9"/>
        <v>66835</v>
      </c>
    </row>
    <row r="64" spans="1:12" x14ac:dyDescent="0.2">
      <c r="A64" s="1">
        <v>2083</v>
      </c>
      <c r="B64" s="5">
        <f t="shared" si="0"/>
        <v>66842</v>
      </c>
      <c r="C64" s="5">
        <f t="shared" si="1"/>
        <v>66859</v>
      </c>
      <c r="D64" s="5">
        <f t="shared" si="2"/>
        <v>66887</v>
      </c>
      <c r="E64" s="5">
        <f t="shared" si="3"/>
        <v>66992</v>
      </c>
      <c r="F64" s="5">
        <f t="shared" si="10"/>
        <v>67010</v>
      </c>
      <c r="G64" s="5">
        <f t="shared" si="4"/>
        <v>67027</v>
      </c>
      <c r="H64" s="5">
        <f t="shared" si="5"/>
        <v>67090</v>
      </c>
      <c r="I64" s="5">
        <f t="shared" si="6"/>
        <v>67156</v>
      </c>
      <c r="J64" s="5">
        <f t="shared" si="7"/>
        <v>67170</v>
      </c>
      <c r="K64" s="5">
        <f t="shared" si="8"/>
        <v>67171</v>
      </c>
      <c r="L64" s="5">
        <f t="shared" si="9"/>
        <v>67199</v>
      </c>
    </row>
    <row r="65" spans="1:12" x14ac:dyDescent="0.2">
      <c r="A65" s="1">
        <v>2084</v>
      </c>
      <c r="B65" s="5">
        <f t="shared" si="0"/>
        <v>67206</v>
      </c>
      <c r="C65" s="5">
        <f t="shared" si="1"/>
        <v>67223</v>
      </c>
      <c r="D65" s="5">
        <f t="shared" si="2"/>
        <v>67258</v>
      </c>
      <c r="E65" s="5">
        <f t="shared" si="3"/>
        <v>67356</v>
      </c>
      <c r="F65" s="5">
        <f t="shared" si="10"/>
        <v>67377</v>
      </c>
      <c r="G65" s="5">
        <f t="shared" si="4"/>
        <v>67392</v>
      </c>
      <c r="H65" s="5">
        <f t="shared" si="5"/>
        <v>67454</v>
      </c>
      <c r="I65" s="5">
        <f t="shared" si="6"/>
        <v>67521</v>
      </c>
      <c r="J65" s="5">
        <f t="shared" si="7"/>
        <v>67534</v>
      </c>
      <c r="K65" s="5">
        <f t="shared" si="8"/>
        <v>67535</v>
      </c>
      <c r="L65" s="5">
        <f t="shared" si="9"/>
        <v>67566</v>
      </c>
    </row>
    <row r="66" spans="1:12" x14ac:dyDescent="0.2">
      <c r="A66" s="1">
        <v>2085</v>
      </c>
      <c r="B66" s="5">
        <f t="shared" ref="B66:B102" si="11">IF(WEEKDAY(DATE($A66,1,1))=1,DATE($A66,1,1)+1,IF(WEEKDAY(DATE($A66,1,1))=7,DATE($A66,1,1)-1,DATE($A66,1,1)))</f>
        <v>67573</v>
      </c>
      <c r="C66" s="5">
        <f t="shared" ref="C66:C102" si="12">DATE($A66,1,1)+3*7-WEEKDAY(DATE($A66,1,1)+7-2)</f>
        <v>67587</v>
      </c>
      <c r="D66" s="5">
        <f t="shared" ref="D66:D102" si="13">DATE($A66,2,1)+3*7-WEEKDAY(DATE($A66,2,1)+7-2)</f>
        <v>67622</v>
      </c>
      <c r="E66" s="5">
        <f t="shared" ref="E66:E102" si="14">DATE($A66,5,31)-WEEKDAY(DATE($A66,5,31),3)</f>
        <v>67720</v>
      </c>
      <c r="F66" s="5">
        <f t="shared" si="10"/>
        <v>67742</v>
      </c>
      <c r="G66" s="5">
        <f t="shared" ref="G66:G102" si="15">IF(WEEKDAY(DATE($A66,7,4))=1,DATE($A66,7,4)+1,IF(WEEKDAY(DATE($A66,7,4))=7,DATE($A66,7,4)-1,DATE($A66,7,4)))</f>
        <v>67757</v>
      </c>
      <c r="H66" s="5">
        <f t="shared" ref="H66:H102" si="16">DATE($A66,9,1)+1*7-WEEKDAY(DATE($A66,9,1)+7-2)</f>
        <v>67818</v>
      </c>
      <c r="I66" s="5">
        <f t="shared" ref="I66:I102" si="17">IF(WEEKDAY(DATE($A66,11,11))=1,DATE($A66,11,11)+1,IF(WEEKDAY(DATE($A66,11,11))=7,DATE($A66,11,11)-1,DATE($A66,11,11)))</f>
        <v>67888</v>
      </c>
      <c r="J66" s="5">
        <f t="shared" ref="J66:J102" si="18">DATE($A66,11,1)+4*7-WEEKDAY(DATE($A66,11,1)+7-5)</f>
        <v>67898</v>
      </c>
      <c r="K66" s="5">
        <f t="shared" ref="K66:K102" si="19">DATE($A66,11,1)+4*7-WEEKDAY(DATE($A66,11,1)+7-5)+1</f>
        <v>67899</v>
      </c>
      <c r="L66" s="5">
        <f t="shared" ref="L66:L102" si="20">IF(WEEKDAY(DATE($A66,12,25))=1,DATE($A66,12,25)+1,IF(WEEKDAY(DATE($A66,12,25))=7,DATE($A66,12,25)-1,DATE($A66,12,25)))</f>
        <v>67931</v>
      </c>
    </row>
    <row r="67" spans="1:12" x14ac:dyDescent="0.2">
      <c r="A67" s="1">
        <v>2086</v>
      </c>
      <c r="B67" s="5">
        <f t="shared" si="11"/>
        <v>67938</v>
      </c>
      <c r="C67" s="5">
        <f t="shared" si="12"/>
        <v>67958</v>
      </c>
      <c r="D67" s="5">
        <f t="shared" si="13"/>
        <v>67986</v>
      </c>
      <c r="E67" s="5">
        <f t="shared" si="14"/>
        <v>68084</v>
      </c>
      <c r="F67" s="5">
        <f t="shared" ref="F67:F102" si="21">IF(WEEKDAY(DATE($A67,6,19))=1,DATE($A67,6,19)+1,IF(WEEKDAY(DATE($A67,6,19))=7,DATE($A67,6,19)-1,DATE($A67,6,19)))</f>
        <v>68107</v>
      </c>
      <c r="G67" s="5">
        <f t="shared" si="15"/>
        <v>68122</v>
      </c>
      <c r="H67" s="5">
        <f t="shared" si="16"/>
        <v>68182</v>
      </c>
      <c r="I67" s="5">
        <f t="shared" si="17"/>
        <v>68252</v>
      </c>
      <c r="J67" s="5">
        <f t="shared" si="18"/>
        <v>68269</v>
      </c>
      <c r="K67" s="5">
        <f t="shared" si="19"/>
        <v>68270</v>
      </c>
      <c r="L67" s="5">
        <f t="shared" si="20"/>
        <v>68296</v>
      </c>
    </row>
    <row r="68" spans="1:12" x14ac:dyDescent="0.2">
      <c r="A68" s="1">
        <v>2087</v>
      </c>
      <c r="B68" s="5">
        <f t="shared" si="11"/>
        <v>68303</v>
      </c>
      <c r="C68" s="5">
        <f t="shared" si="12"/>
        <v>68322</v>
      </c>
      <c r="D68" s="5">
        <f t="shared" si="13"/>
        <v>68350</v>
      </c>
      <c r="E68" s="5">
        <f t="shared" si="14"/>
        <v>68448</v>
      </c>
      <c r="F68" s="5">
        <f t="shared" si="21"/>
        <v>68472</v>
      </c>
      <c r="G68" s="5">
        <f t="shared" si="15"/>
        <v>68487</v>
      </c>
      <c r="H68" s="5">
        <f t="shared" si="16"/>
        <v>68546</v>
      </c>
      <c r="I68" s="5">
        <f t="shared" si="17"/>
        <v>68617</v>
      </c>
      <c r="J68" s="5">
        <f t="shared" si="18"/>
        <v>68633</v>
      </c>
      <c r="K68" s="5">
        <f t="shared" si="19"/>
        <v>68634</v>
      </c>
      <c r="L68" s="5">
        <f t="shared" si="20"/>
        <v>68661</v>
      </c>
    </row>
    <row r="69" spans="1:12" x14ac:dyDescent="0.2">
      <c r="A69" s="1">
        <v>2088</v>
      </c>
      <c r="B69" s="5">
        <f t="shared" si="11"/>
        <v>68668</v>
      </c>
      <c r="C69" s="5">
        <f t="shared" si="12"/>
        <v>68686</v>
      </c>
      <c r="D69" s="5">
        <f t="shared" si="13"/>
        <v>68714</v>
      </c>
      <c r="E69" s="5">
        <f t="shared" si="14"/>
        <v>68819</v>
      </c>
      <c r="F69" s="5">
        <f t="shared" si="21"/>
        <v>68837</v>
      </c>
      <c r="G69" s="5">
        <f t="shared" si="15"/>
        <v>68854</v>
      </c>
      <c r="H69" s="5">
        <f t="shared" si="16"/>
        <v>68917</v>
      </c>
      <c r="I69" s="5">
        <f t="shared" si="17"/>
        <v>68983</v>
      </c>
      <c r="J69" s="5">
        <f t="shared" si="18"/>
        <v>68997</v>
      </c>
      <c r="K69" s="5">
        <f t="shared" si="19"/>
        <v>68998</v>
      </c>
      <c r="L69" s="5">
        <f t="shared" si="20"/>
        <v>69026</v>
      </c>
    </row>
    <row r="70" spans="1:12" x14ac:dyDescent="0.2">
      <c r="A70" s="1">
        <v>2089</v>
      </c>
      <c r="B70" s="5">
        <f t="shared" si="11"/>
        <v>69033</v>
      </c>
      <c r="C70" s="5">
        <f t="shared" si="12"/>
        <v>69050</v>
      </c>
      <c r="D70" s="5">
        <f t="shared" si="13"/>
        <v>69085</v>
      </c>
      <c r="E70" s="5">
        <f t="shared" si="14"/>
        <v>69183</v>
      </c>
      <c r="F70" s="5">
        <f t="shared" si="21"/>
        <v>69204</v>
      </c>
      <c r="G70" s="5">
        <f t="shared" si="15"/>
        <v>69218</v>
      </c>
      <c r="H70" s="5">
        <f t="shared" si="16"/>
        <v>69281</v>
      </c>
      <c r="I70" s="5">
        <f t="shared" si="17"/>
        <v>69348</v>
      </c>
      <c r="J70" s="5">
        <f t="shared" si="18"/>
        <v>69361</v>
      </c>
      <c r="K70" s="5">
        <f t="shared" si="19"/>
        <v>69362</v>
      </c>
      <c r="L70" s="5">
        <f t="shared" si="20"/>
        <v>69393</v>
      </c>
    </row>
    <row r="71" spans="1:12" x14ac:dyDescent="0.2">
      <c r="A71" s="1">
        <v>2090</v>
      </c>
      <c r="B71" s="5">
        <f t="shared" si="11"/>
        <v>69400</v>
      </c>
      <c r="C71" s="5">
        <f t="shared" si="12"/>
        <v>69414</v>
      </c>
      <c r="D71" s="5">
        <f t="shared" si="13"/>
        <v>69449</v>
      </c>
      <c r="E71" s="5">
        <f t="shared" si="14"/>
        <v>69547</v>
      </c>
      <c r="F71" s="5">
        <f t="shared" si="21"/>
        <v>69568</v>
      </c>
      <c r="G71" s="5">
        <f t="shared" si="15"/>
        <v>69583</v>
      </c>
      <c r="H71" s="5">
        <f t="shared" si="16"/>
        <v>69645</v>
      </c>
      <c r="I71" s="5">
        <f t="shared" si="17"/>
        <v>69712</v>
      </c>
      <c r="J71" s="5">
        <f t="shared" si="18"/>
        <v>69725</v>
      </c>
      <c r="K71" s="5">
        <f t="shared" si="19"/>
        <v>69726</v>
      </c>
      <c r="L71" s="5">
        <f t="shared" si="20"/>
        <v>69757</v>
      </c>
    </row>
    <row r="72" spans="1:12" x14ac:dyDescent="0.2">
      <c r="A72" s="1">
        <v>2091</v>
      </c>
      <c r="B72" s="5">
        <f t="shared" si="11"/>
        <v>69764</v>
      </c>
      <c r="C72" s="5">
        <f t="shared" si="12"/>
        <v>69778</v>
      </c>
      <c r="D72" s="5">
        <f t="shared" si="13"/>
        <v>69813</v>
      </c>
      <c r="E72" s="5">
        <f t="shared" si="14"/>
        <v>69911</v>
      </c>
      <c r="F72" s="5">
        <f t="shared" si="21"/>
        <v>69933</v>
      </c>
      <c r="G72" s="5">
        <f t="shared" si="15"/>
        <v>69948</v>
      </c>
      <c r="H72" s="5">
        <f t="shared" si="16"/>
        <v>70009</v>
      </c>
      <c r="I72" s="5">
        <f t="shared" si="17"/>
        <v>70079</v>
      </c>
      <c r="J72" s="5">
        <f t="shared" si="18"/>
        <v>70089</v>
      </c>
      <c r="K72" s="5">
        <f t="shared" si="19"/>
        <v>70090</v>
      </c>
      <c r="L72" s="5">
        <f t="shared" si="20"/>
        <v>70122</v>
      </c>
    </row>
    <row r="73" spans="1:12" x14ac:dyDescent="0.2">
      <c r="A73" s="1">
        <v>2092</v>
      </c>
      <c r="B73" s="5">
        <f t="shared" si="11"/>
        <v>70129</v>
      </c>
      <c r="C73" s="5">
        <f t="shared" si="12"/>
        <v>70149</v>
      </c>
      <c r="D73" s="5">
        <f t="shared" si="13"/>
        <v>70177</v>
      </c>
      <c r="E73" s="5">
        <f t="shared" si="14"/>
        <v>70275</v>
      </c>
      <c r="F73" s="5">
        <f t="shared" si="21"/>
        <v>70299</v>
      </c>
      <c r="G73" s="5">
        <f t="shared" si="15"/>
        <v>70314</v>
      </c>
      <c r="H73" s="5">
        <f t="shared" si="16"/>
        <v>70373</v>
      </c>
      <c r="I73" s="5">
        <f t="shared" si="17"/>
        <v>70444</v>
      </c>
      <c r="J73" s="5">
        <f t="shared" si="18"/>
        <v>70460</v>
      </c>
      <c r="K73" s="5">
        <f t="shared" si="19"/>
        <v>70461</v>
      </c>
      <c r="L73" s="5">
        <f t="shared" si="20"/>
        <v>70488</v>
      </c>
    </row>
    <row r="74" spans="1:12" x14ac:dyDescent="0.2">
      <c r="A74" s="1">
        <v>2093</v>
      </c>
      <c r="B74" s="5">
        <f t="shared" si="11"/>
        <v>70495</v>
      </c>
      <c r="C74" s="5">
        <f t="shared" si="12"/>
        <v>70513</v>
      </c>
      <c r="D74" s="5">
        <f t="shared" si="13"/>
        <v>70541</v>
      </c>
      <c r="E74" s="5">
        <f t="shared" si="14"/>
        <v>70639</v>
      </c>
      <c r="F74" s="5">
        <f t="shared" si="21"/>
        <v>70664</v>
      </c>
      <c r="G74" s="5">
        <f t="shared" si="15"/>
        <v>70678</v>
      </c>
      <c r="H74" s="5">
        <f t="shared" si="16"/>
        <v>70744</v>
      </c>
      <c r="I74" s="5">
        <f t="shared" si="17"/>
        <v>70809</v>
      </c>
      <c r="J74" s="5">
        <f t="shared" si="18"/>
        <v>70824</v>
      </c>
      <c r="K74" s="5">
        <f t="shared" si="19"/>
        <v>70825</v>
      </c>
      <c r="L74" s="5">
        <f t="shared" si="20"/>
        <v>70853</v>
      </c>
    </row>
    <row r="75" spans="1:12" x14ac:dyDescent="0.2">
      <c r="A75" s="1">
        <v>2094</v>
      </c>
      <c r="B75" s="5">
        <f t="shared" si="11"/>
        <v>70860</v>
      </c>
      <c r="C75" s="5">
        <f t="shared" si="12"/>
        <v>70877</v>
      </c>
      <c r="D75" s="5">
        <f t="shared" si="13"/>
        <v>70905</v>
      </c>
      <c r="E75" s="5">
        <f t="shared" si="14"/>
        <v>71010</v>
      </c>
      <c r="F75" s="5">
        <f t="shared" si="21"/>
        <v>71028</v>
      </c>
      <c r="G75" s="5">
        <f t="shared" si="15"/>
        <v>71045</v>
      </c>
      <c r="H75" s="5">
        <f t="shared" si="16"/>
        <v>71108</v>
      </c>
      <c r="I75" s="5">
        <f t="shared" si="17"/>
        <v>71174</v>
      </c>
      <c r="J75" s="5">
        <f t="shared" si="18"/>
        <v>71188</v>
      </c>
      <c r="K75" s="5">
        <f t="shared" si="19"/>
        <v>71189</v>
      </c>
      <c r="L75" s="5">
        <f t="shared" si="20"/>
        <v>71217</v>
      </c>
    </row>
    <row r="76" spans="1:12" x14ac:dyDescent="0.2">
      <c r="A76" s="1">
        <v>2095</v>
      </c>
      <c r="B76" s="5">
        <f t="shared" si="11"/>
        <v>71224</v>
      </c>
      <c r="C76" s="5">
        <f t="shared" si="12"/>
        <v>71241</v>
      </c>
      <c r="D76" s="5">
        <f t="shared" si="13"/>
        <v>71276</v>
      </c>
      <c r="E76" s="5">
        <f t="shared" si="14"/>
        <v>71374</v>
      </c>
      <c r="F76" s="5">
        <f t="shared" si="21"/>
        <v>71395</v>
      </c>
      <c r="G76" s="5">
        <f t="shared" si="15"/>
        <v>71409</v>
      </c>
      <c r="H76" s="5">
        <f t="shared" si="16"/>
        <v>71472</v>
      </c>
      <c r="I76" s="5">
        <f t="shared" si="17"/>
        <v>71539</v>
      </c>
      <c r="J76" s="5">
        <f t="shared" si="18"/>
        <v>71552</v>
      </c>
      <c r="K76" s="5">
        <f t="shared" si="19"/>
        <v>71553</v>
      </c>
      <c r="L76" s="5">
        <f t="shared" si="20"/>
        <v>71584</v>
      </c>
    </row>
    <row r="77" spans="1:12" x14ac:dyDescent="0.2">
      <c r="A77" s="1">
        <v>2096</v>
      </c>
      <c r="B77" s="5">
        <f t="shared" si="11"/>
        <v>71591</v>
      </c>
      <c r="C77" s="5">
        <f t="shared" si="12"/>
        <v>71605</v>
      </c>
      <c r="D77" s="5">
        <f t="shared" si="13"/>
        <v>71640</v>
      </c>
      <c r="E77" s="5">
        <f t="shared" si="14"/>
        <v>71738</v>
      </c>
      <c r="F77" s="5">
        <f t="shared" si="21"/>
        <v>71760</v>
      </c>
      <c r="G77" s="5">
        <f t="shared" si="15"/>
        <v>71775</v>
      </c>
      <c r="H77" s="5">
        <f t="shared" si="16"/>
        <v>71836</v>
      </c>
      <c r="I77" s="5">
        <f t="shared" si="17"/>
        <v>71906</v>
      </c>
      <c r="J77" s="5">
        <f t="shared" si="18"/>
        <v>71916</v>
      </c>
      <c r="K77" s="5">
        <f t="shared" si="19"/>
        <v>71917</v>
      </c>
      <c r="L77" s="5">
        <f t="shared" si="20"/>
        <v>71949</v>
      </c>
    </row>
    <row r="78" spans="1:12" x14ac:dyDescent="0.2">
      <c r="A78" s="1">
        <v>2097</v>
      </c>
      <c r="B78" s="5">
        <f t="shared" si="11"/>
        <v>71956</v>
      </c>
      <c r="C78" s="5">
        <f t="shared" si="12"/>
        <v>71976</v>
      </c>
      <c r="D78" s="5">
        <f t="shared" si="13"/>
        <v>72004</v>
      </c>
      <c r="E78" s="5">
        <f t="shared" si="14"/>
        <v>72102</v>
      </c>
      <c r="F78" s="5">
        <f t="shared" si="21"/>
        <v>72125</v>
      </c>
      <c r="G78" s="5">
        <f t="shared" si="15"/>
        <v>72140</v>
      </c>
      <c r="H78" s="5">
        <f t="shared" si="16"/>
        <v>72200</v>
      </c>
      <c r="I78" s="5">
        <f t="shared" si="17"/>
        <v>72270</v>
      </c>
      <c r="J78" s="5">
        <f t="shared" si="18"/>
        <v>72287</v>
      </c>
      <c r="K78" s="5">
        <f t="shared" si="19"/>
        <v>72288</v>
      </c>
      <c r="L78" s="5">
        <f t="shared" si="20"/>
        <v>72314</v>
      </c>
    </row>
    <row r="79" spans="1:12" x14ac:dyDescent="0.2">
      <c r="A79" s="1">
        <v>2098</v>
      </c>
      <c r="B79" s="5">
        <f t="shared" si="11"/>
        <v>72321</v>
      </c>
      <c r="C79" s="5">
        <f t="shared" si="12"/>
        <v>72340</v>
      </c>
      <c r="D79" s="5">
        <f t="shared" si="13"/>
        <v>72368</v>
      </c>
      <c r="E79" s="5">
        <f t="shared" si="14"/>
        <v>72466</v>
      </c>
      <c r="F79" s="5">
        <f t="shared" si="21"/>
        <v>72490</v>
      </c>
      <c r="G79" s="5">
        <f t="shared" si="15"/>
        <v>72505</v>
      </c>
      <c r="H79" s="5">
        <f t="shared" si="16"/>
        <v>72564</v>
      </c>
      <c r="I79" s="5">
        <f t="shared" si="17"/>
        <v>72635</v>
      </c>
      <c r="J79" s="5">
        <f t="shared" si="18"/>
        <v>72651</v>
      </c>
      <c r="K79" s="5">
        <f t="shared" si="19"/>
        <v>72652</v>
      </c>
      <c r="L79" s="5">
        <f t="shared" si="20"/>
        <v>72679</v>
      </c>
    </row>
    <row r="80" spans="1:12" x14ac:dyDescent="0.2">
      <c r="A80" s="1">
        <v>2099</v>
      </c>
      <c r="B80" s="5">
        <f t="shared" si="11"/>
        <v>72686</v>
      </c>
      <c r="C80" s="5">
        <f t="shared" si="12"/>
        <v>72704</v>
      </c>
      <c r="D80" s="5">
        <f t="shared" si="13"/>
        <v>72732</v>
      </c>
      <c r="E80" s="5">
        <f t="shared" si="14"/>
        <v>72830</v>
      </c>
      <c r="F80" s="5">
        <f t="shared" si="21"/>
        <v>72855</v>
      </c>
      <c r="G80" s="5">
        <f t="shared" si="15"/>
        <v>72869</v>
      </c>
      <c r="H80" s="5">
        <f t="shared" si="16"/>
        <v>72935</v>
      </c>
      <c r="I80" s="5">
        <f t="shared" si="17"/>
        <v>73000</v>
      </c>
      <c r="J80" s="5">
        <f t="shared" si="18"/>
        <v>73015</v>
      </c>
      <c r="K80" s="5">
        <f t="shared" si="19"/>
        <v>73016</v>
      </c>
      <c r="L80" s="5">
        <f t="shared" si="20"/>
        <v>73044</v>
      </c>
    </row>
    <row r="81" spans="1:12" x14ac:dyDescent="0.2">
      <c r="A81" s="1">
        <v>2100</v>
      </c>
      <c r="B81" s="5">
        <f t="shared" si="11"/>
        <v>73051</v>
      </c>
      <c r="C81" s="5">
        <f t="shared" si="12"/>
        <v>73068</v>
      </c>
      <c r="D81" s="5">
        <f t="shared" si="13"/>
        <v>73096</v>
      </c>
      <c r="E81" s="5">
        <f t="shared" si="14"/>
        <v>73201</v>
      </c>
      <c r="F81" s="5">
        <f t="shared" si="21"/>
        <v>73219</v>
      </c>
      <c r="G81" s="5">
        <f t="shared" si="15"/>
        <v>73236</v>
      </c>
      <c r="H81" s="5">
        <f t="shared" si="16"/>
        <v>73299</v>
      </c>
      <c r="I81" s="5">
        <f t="shared" si="17"/>
        <v>73365</v>
      </c>
      <c r="J81" s="5">
        <f t="shared" si="18"/>
        <v>73379</v>
      </c>
      <c r="K81" s="5">
        <f t="shared" si="19"/>
        <v>73380</v>
      </c>
      <c r="L81" s="5">
        <f t="shared" si="20"/>
        <v>73408</v>
      </c>
    </row>
    <row r="82" spans="1:12" x14ac:dyDescent="0.2">
      <c r="A82" s="1">
        <v>2101</v>
      </c>
      <c r="B82" s="5">
        <f t="shared" si="11"/>
        <v>73415</v>
      </c>
      <c r="C82" s="5">
        <f t="shared" si="12"/>
        <v>73432</v>
      </c>
      <c r="D82" s="5">
        <f t="shared" si="13"/>
        <v>73467</v>
      </c>
      <c r="E82" s="5">
        <f t="shared" si="14"/>
        <v>73565</v>
      </c>
      <c r="F82" s="5">
        <f t="shared" si="21"/>
        <v>73586</v>
      </c>
      <c r="G82" s="5">
        <f t="shared" si="15"/>
        <v>73600</v>
      </c>
      <c r="H82" s="5">
        <f t="shared" si="16"/>
        <v>73663</v>
      </c>
      <c r="I82" s="5">
        <f t="shared" si="17"/>
        <v>73730</v>
      </c>
      <c r="J82" s="5">
        <f t="shared" si="18"/>
        <v>73743</v>
      </c>
      <c r="K82" s="5">
        <f t="shared" si="19"/>
        <v>73744</v>
      </c>
      <c r="L82" s="5">
        <f t="shared" si="20"/>
        <v>73775</v>
      </c>
    </row>
    <row r="83" spans="1:12" x14ac:dyDescent="0.2">
      <c r="A83" s="1">
        <v>2102</v>
      </c>
      <c r="B83" s="5">
        <f t="shared" si="11"/>
        <v>73782</v>
      </c>
      <c r="C83" s="5">
        <f t="shared" si="12"/>
        <v>73796</v>
      </c>
      <c r="D83" s="5">
        <f t="shared" si="13"/>
        <v>73831</v>
      </c>
      <c r="E83" s="5">
        <f t="shared" si="14"/>
        <v>73929</v>
      </c>
      <c r="F83" s="5">
        <f t="shared" si="21"/>
        <v>73950</v>
      </c>
      <c r="G83" s="5">
        <f t="shared" si="15"/>
        <v>73965</v>
      </c>
      <c r="H83" s="5">
        <f t="shared" si="16"/>
        <v>74027</v>
      </c>
      <c r="I83" s="5">
        <f t="shared" si="17"/>
        <v>74094</v>
      </c>
      <c r="J83" s="5">
        <f t="shared" si="18"/>
        <v>74107</v>
      </c>
      <c r="K83" s="5">
        <f t="shared" si="19"/>
        <v>74108</v>
      </c>
      <c r="L83" s="5">
        <f t="shared" si="20"/>
        <v>74139</v>
      </c>
    </row>
    <row r="84" spans="1:12" x14ac:dyDescent="0.2">
      <c r="A84" s="1">
        <v>2103</v>
      </c>
      <c r="B84" s="5">
        <f t="shared" si="11"/>
        <v>74146</v>
      </c>
      <c r="C84" s="5">
        <f t="shared" si="12"/>
        <v>74160</v>
      </c>
      <c r="D84" s="5">
        <f t="shared" si="13"/>
        <v>74195</v>
      </c>
      <c r="E84" s="5">
        <f t="shared" si="14"/>
        <v>74293</v>
      </c>
      <c r="F84" s="5">
        <f t="shared" si="21"/>
        <v>74315</v>
      </c>
      <c r="G84" s="5">
        <f t="shared" si="15"/>
        <v>74330</v>
      </c>
      <c r="H84" s="5">
        <f t="shared" si="16"/>
        <v>74391</v>
      </c>
      <c r="I84" s="5">
        <f t="shared" si="17"/>
        <v>74461</v>
      </c>
      <c r="J84" s="5">
        <f t="shared" si="18"/>
        <v>74471</v>
      </c>
      <c r="K84" s="5">
        <f t="shared" si="19"/>
        <v>74472</v>
      </c>
      <c r="L84" s="5">
        <f t="shared" si="20"/>
        <v>74504</v>
      </c>
    </row>
    <row r="85" spans="1:12" x14ac:dyDescent="0.2">
      <c r="A85" s="1">
        <v>2104</v>
      </c>
      <c r="B85" s="5">
        <f t="shared" si="11"/>
        <v>74511</v>
      </c>
      <c r="C85" s="5">
        <f t="shared" si="12"/>
        <v>74531</v>
      </c>
      <c r="D85" s="5">
        <f t="shared" si="13"/>
        <v>74559</v>
      </c>
      <c r="E85" s="5">
        <f t="shared" si="14"/>
        <v>74657</v>
      </c>
      <c r="F85" s="5">
        <f t="shared" si="21"/>
        <v>74681</v>
      </c>
      <c r="G85" s="5">
        <f t="shared" si="15"/>
        <v>74696</v>
      </c>
      <c r="H85" s="5">
        <f t="shared" si="16"/>
        <v>74755</v>
      </c>
      <c r="I85" s="5">
        <f t="shared" si="17"/>
        <v>74826</v>
      </c>
      <c r="J85" s="5">
        <f t="shared" si="18"/>
        <v>74842</v>
      </c>
      <c r="K85" s="5">
        <f t="shared" si="19"/>
        <v>74843</v>
      </c>
      <c r="L85" s="5">
        <f t="shared" si="20"/>
        <v>74870</v>
      </c>
    </row>
    <row r="86" spans="1:12" x14ac:dyDescent="0.2">
      <c r="A86" s="1">
        <v>2105</v>
      </c>
      <c r="B86" s="5">
        <f t="shared" si="11"/>
        <v>74877</v>
      </c>
      <c r="C86" s="5">
        <f t="shared" si="12"/>
        <v>74895</v>
      </c>
      <c r="D86" s="5">
        <f t="shared" si="13"/>
        <v>74923</v>
      </c>
      <c r="E86" s="5">
        <f t="shared" si="14"/>
        <v>75021</v>
      </c>
      <c r="F86" s="5">
        <f t="shared" si="21"/>
        <v>75046</v>
      </c>
      <c r="G86" s="5">
        <f t="shared" si="15"/>
        <v>75060</v>
      </c>
      <c r="H86" s="5">
        <f t="shared" si="16"/>
        <v>75126</v>
      </c>
      <c r="I86" s="5">
        <f t="shared" si="17"/>
        <v>75191</v>
      </c>
      <c r="J86" s="5">
        <f t="shared" si="18"/>
        <v>75206</v>
      </c>
      <c r="K86" s="5">
        <f t="shared" si="19"/>
        <v>75207</v>
      </c>
      <c r="L86" s="5">
        <f t="shared" si="20"/>
        <v>75235</v>
      </c>
    </row>
    <row r="87" spans="1:12" x14ac:dyDescent="0.2">
      <c r="A87" s="1">
        <v>2106</v>
      </c>
      <c r="B87" s="5">
        <f t="shared" si="11"/>
        <v>75242</v>
      </c>
      <c r="C87" s="5">
        <f t="shared" si="12"/>
        <v>75259</v>
      </c>
      <c r="D87" s="5">
        <f t="shared" si="13"/>
        <v>75287</v>
      </c>
      <c r="E87" s="5">
        <f t="shared" si="14"/>
        <v>75392</v>
      </c>
      <c r="F87" s="5">
        <f t="shared" si="21"/>
        <v>75410</v>
      </c>
      <c r="G87" s="5">
        <f t="shared" si="15"/>
        <v>75427</v>
      </c>
      <c r="H87" s="5">
        <f t="shared" si="16"/>
        <v>75490</v>
      </c>
      <c r="I87" s="5">
        <f t="shared" si="17"/>
        <v>75556</v>
      </c>
      <c r="J87" s="5">
        <f t="shared" si="18"/>
        <v>75570</v>
      </c>
      <c r="K87" s="5">
        <f t="shared" si="19"/>
        <v>75571</v>
      </c>
      <c r="L87" s="5">
        <f t="shared" si="20"/>
        <v>75599</v>
      </c>
    </row>
    <row r="88" spans="1:12" x14ac:dyDescent="0.2">
      <c r="A88" s="1">
        <v>2107</v>
      </c>
      <c r="B88" s="5">
        <f t="shared" si="11"/>
        <v>75606</v>
      </c>
      <c r="C88" s="5">
        <f t="shared" si="12"/>
        <v>75623</v>
      </c>
      <c r="D88" s="5">
        <f t="shared" si="13"/>
        <v>75658</v>
      </c>
      <c r="E88" s="5">
        <f t="shared" si="14"/>
        <v>75756</v>
      </c>
      <c r="F88" s="5">
        <f t="shared" si="21"/>
        <v>75777</v>
      </c>
      <c r="G88" s="5">
        <f t="shared" si="15"/>
        <v>75791</v>
      </c>
      <c r="H88" s="5">
        <f t="shared" si="16"/>
        <v>75854</v>
      </c>
      <c r="I88" s="5">
        <f t="shared" si="17"/>
        <v>75921</v>
      </c>
      <c r="J88" s="5">
        <f t="shared" si="18"/>
        <v>75934</v>
      </c>
      <c r="K88" s="5">
        <f t="shared" si="19"/>
        <v>75935</v>
      </c>
      <c r="L88" s="5">
        <f t="shared" si="20"/>
        <v>75966</v>
      </c>
    </row>
    <row r="89" spans="1:12" x14ac:dyDescent="0.2">
      <c r="A89" s="1">
        <v>2108</v>
      </c>
      <c r="B89" s="5">
        <f t="shared" si="11"/>
        <v>75973</v>
      </c>
      <c r="C89" s="5">
        <f t="shared" si="12"/>
        <v>75987</v>
      </c>
      <c r="D89" s="5">
        <f t="shared" si="13"/>
        <v>76022</v>
      </c>
      <c r="E89" s="5">
        <f t="shared" si="14"/>
        <v>76120</v>
      </c>
      <c r="F89" s="5">
        <f t="shared" si="21"/>
        <v>76142</v>
      </c>
      <c r="G89" s="5">
        <f t="shared" si="15"/>
        <v>76157</v>
      </c>
      <c r="H89" s="5">
        <f t="shared" si="16"/>
        <v>76218</v>
      </c>
      <c r="I89" s="5">
        <f t="shared" si="17"/>
        <v>76288</v>
      </c>
      <c r="J89" s="5">
        <f t="shared" si="18"/>
        <v>76298</v>
      </c>
      <c r="K89" s="5">
        <f t="shared" si="19"/>
        <v>76299</v>
      </c>
      <c r="L89" s="5">
        <f t="shared" si="20"/>
        <v>76331</v>
      </c>
    </row>
    <row r="90" spans="1:12" x14ac:dyDescent="0.2">
      <c r="A90" s="1">
        <v>2109</v>
      </c>
      <c r="B90" s="5">
        <f t="shared" si="11"/>
        <v>76338</v>
      </c>
      <c r="C90" s="5">
        <f t="shared" si="12"/>
        <v>76358</v>
      </c>
      <c r="D90" s="5">
        <f t="shared" si="13"/>
        <v>76386</v>
      </c>
      <c r="E90" s="5">
        <f t="shared" si="14"/>
        <v>76484</v>
      </c>
      <c r="F90" s="5">
        <f t="shared" si="21"/>
        <v>76507</v>
      </c>
      <c r="G90" s="5">
        <f t="shared" si="15"/>
        <v>76522</v>
      </c>
      <c r="H90" s="5">
        <f t="shared" si="16"/>
        <v>76582</v>
      </c>
      <c r="I90" s="5">
        <f t="shared" si="17"/>
        <v>76652</v>
      </c>
      <c r="J90" s="5">
        <f t="shared" si="18"/>
        <v>76669</v>
      </c>
      <c r="K90" s="5">
        <f t="shared" si="19"/>
        <v>76670</v>
      </c>
      <c r="L90" s="5">
        <f t="shared" si="20"/>
        <v>76696</v>
      </c>
    </row>
    <row r="91" spans="1:12" x14ac:dyDescent="0.2">
      <c r="A91" s="1">
        <v>2110</v>
      </c>
      <c r="B91" s="5">
        <f t="shared" si="11"/>
        <v>76703</v>
      </c>
      <c r="C91" s="5">
        <f t="shared" si="12"/>
        <v>76722</v>
      </c>
      <c r="D91" s="5">
        <f t="shared" si="13"/>
        <v>76750</v>
      </c>
      <c r="E91" s="5">
        <f t="shared" si="14"/>
        <v>76848</v>
      </c>
      <c r="F91" s="5">
        <f t="shared" si="21"/>
        <v>76872</v>
      </c>
      <c r="G91" s="5">
        <f t="shared" si="15"/>
        <v>76887</v>
      </c>
      <c r="H91" s="5">
        <f t="shared" si="16"/>
        <v>76946</v>
      </c>
      <c r="I91" s="5">
        <f t="shared" si="17"/>
        <v>77017</v>
      </c>
      <c r="J91" s="5">
        <f t="shared" si="18"/>
        <v>77033</v>
      </c>
      <c r="K91" s="5">
        <f t="shared" si="19"/>
        <v>77034</v>
      </c>
      <c r="L91" s="5">
        <f t="shared" si="20"/>
        <v>77061</v>
      </c>
    </row>
    <row r="92" spans="1:12" x14ac:dyDescent="0.2">
      <c r="A92" s="1">
        <v>2111</v>
      </c>
      <c r="B92" s="5">
        <f t="shared" si="11"/>
        <v>77068</v>
      </c>
      <c r="C92" s="5">
        <f t="shared" si="12"/>
        <v>77086</v>
      </c>
      <c r="D92" s="5">
        <f t="shared" si="13"/>
        <v>77114</v>
      </c>
      <c r="E92" s="5">
        <f t="shared" si="14"/>
        <v>77212</v>
      </c>
      <c r="F92" s="5">
        <f t="shared" si="21"/>
        <v>77237</v>
      </c>
      <c r="G92" s="5">
        <f t="shared" si="15"/>
        <v>77251</v>
      </c>
      <c r="H92" s="5">
        <f t="shared" si="16"/>
        <v>77317</v>
      </c>
      <c r="I92" s="5">
        <f t="shared" si="17"/>
        <v>77382</v>
      </c>
      <c r="J92" s="5">
        <f t="shared" si="18"/>
        <v>77397</v>
      </c>
      <c r="K92" s="5">
        <f t="shared" si="19"/>
        <v>77398</v>
      </c>
      <c r="L92" s="5">
        <f t="shared" si="20"/>
        <v>77426</v>
      </c>
    </row>
    <row r="93" spans="1:12" x14ac:dyDescent="0.2">
      <c r="A93" s="1">
        <v>2112</v>
      </c>
      <c r="B93" s="5">
        <f t="shared" si="11"/>
        <v>77433</v>
      </c>
      <c r="C93" s="5">
        <f t="shared" si="12"/>
        <v>77450</v>
      </c>
      <c r="D93" s="5">
        <f t="shared" si="13"/>
        <v>77478</v>
      </c>
      <c r="E93" s="5">
        <f t="shared" si="14"/>
        <v>77583</v>
      </c>
      <c r="F93" s="5">
        <f t="shared" si="21"/>
        <v>77604</v>
      </c>
      <c r="G93" s="5">
        <f t="shared" si="15"/>
        <v>77618</v>
      </c>
      <c r="H93" s="5">
        <f t="shared" si="16"/>
        <v>77681</v>
      </c>
      <c r="I93" s="5">
        <f t="shared" si="17"/>
        <v>77748</v>
      </c>
      <c r="J93" s="5">
        <f t="shared" si="18"/>
        <v>77761</v>
      </c>
      <c r="K93" s="5">
        <f t="shared" si="19"/>
        <v>77762</v>
      </c>
      <c r="L93" s="5">
        <f t="shared" si="20"/>
        <v>77793</v>
      </c>
    </row>
    <row r="94" spans="1:12" x14ac:dyDescent="0.2">
      <c r="A94" s="1">
        <v>2113</v>
      </c>
      <c r="B94" s="5">
        <f t="shared" si="11"/>
        <v>77800</v>
      </c>
      <c r="C94" s="5">
        <f t="shared" si="12"/>
        <v>77814</v>
      </c>
      <c r="D94" s="5">
        <f t="shared" si="13"/>
        <v>77849</v>
      </c>
      <c r="E94" s="5">
        <f t="shared" si="14"/>
        <v>77947</v>
      </c>
      <c r="F94" s="5">
        <f t="shared" si="21"/>
        <v>77968</v>
      </c>
      <c r="G94" s="5">
        <f t="shared" si="15"/>
        <v>77983</v>
      </c>
      <c r="H94" s="5">
        <f t="shared" si="16"/>
        <v>78045</v>
      </c>
      <c r="I94" s="5">
        <f t="shared" si="17"/>
        <v>78112</v>
      </c>
      <c r="J94" s="5">
        <f t="shared" si="18"/>
        <v>78125</v>
      </c>
      <c r="K94" s="5">
        <f t="shared" si="19"/>
        <v>78126</v>
      </c>
      <c r="L94" s="5">
        <f t="shared" si="20"/>
        <v>78157</v>
      </c>
    </row>
    <row r="95" spans="1:12" x14ac:dyDescent="0.2">
      <c r="A95" s="1">
        <v>2114</v>
      </c>
      <c r="B95" s="5">
        <f t="shared" si="11"/>
        <v>78164</v>
      </c>
      <c r="C95" s="5">
        <f t="shared" si="12"/>
        <v>78178</v>
      </c>
      <c r="D95" s="5">
        <f t="shared" si="13"/>
        <v>78213</v>
      </c>
      <c r="E95" s="5">
        <f t="shared" si="14"/>
        <v>78311</v>
      </c>
      <c r="F95" s="5">
        <f t="shared" si="21"/>
        <v>78333</v>
      </c>
      <c r="G95" s="5">
        <f t="shared" si="15"/>
        <v>78348</v>
      </c>
      <c r="H95" s="5">
        <f t="shared" si="16"/>
        <v>78409</v>
      </c>
      <c r="I95" s="5">
        <f t="shared" si="17"/>
        <v>78479</v>
      </c>
      <c r="J95" s="5">
        <f t="shared" si="18"/>
        <v>78489</v>
      </c>
      <c r="K95" s="5">
        <f t="shared" si="19"/>
        <v>78490</v>
      </c>
      <c r="L95" s="5">
        <f t="shared" si="20"/>
        <v>78522</v>
      </c>
    </row>
    <row r="96" spans="1:12" x14ac:dyDescent="0.2">
      <c r="A96" s="1">
        <v>2115</v>
      </c>
      <c r="B96" s="5">
        <f t="shared" si="11"/>
        <v>78529</v>
      </c>
      <c r="C96" s="5">
        <f t="shared" si="12"/>
        <v>78549</v>
      </c>
      <c r="D96" s="5">
        <f t="shared" si="13"/>
        <v>78577</v>
      </c>
      <c r="E96" s="5">
        <f t="shared" si="14"/>
        <v>78675</v>
      </c>
      <c r="F96" s="5">
        <f t="shared" si="21"/>
        <v>78698</v>
      </c>
      <c r="G96" s="5">
        <f t="shared" si="15"/>
        <v>78713</v>
      </c>
      <c r="H96" s="5">
        <f t="shared" si="16"/>
        <v>78773</v>
      </c>
      <c r="I96" s="5">
        <f t="shared" si="17"/>
        <v>78843</v>
      </c>
      <c r="J96" s="5">
        <f t="shared" si="18"/>
        <v>78860</v>
      </c>
      <c r="K96" s="5">
        <f t="shared" si="19"/>
        <v>78861</v>
      </c>
      <c r="L96" s="5">
        <f t="shared" si="20"/>
        <v>78887</v>
      </c>
    </row>
    <row r="97" spans="1:12" x14ac:dyDescent="0.2">
      <c r="A97" s="1">
        <v>2116</v>
      </c>
      <c r="B97" s="5">
        <f t="shared" si="11"/>
        <v>78894</v>
      </c>
      <c r="C97" s="5">
        <f t="shared" si="12"/>
        <v>78913</v>
      </c>
      <c r="D97" s="5">
        <f t="shared" si="13"/>
        <v>78941</v>
      </c>
      <c r="E97" s="5">
        <f t="shared" si="14"/>
        <v>79039</v>
      </c>
      <c r="F97" s="5">
        <f t="shared" si="21"/>
        <v>79064</v>
      </c>
      <c r="G97" s="5">
        <f t="shared" si="15"/>
        <v>79078</v>
      </c>
      <c r="H97" s="5">
        <f t="shared" si="16"/>
        <v>79144</v>
      </c>
      <c r="I97" s="5">
        <f t="shared" si="17"/>
        <v>79209</v>
      </c>
      <c r="J97" s="5">
        <f t="shared" si="18"/>
        <v>79224</v>
      </c>
      <c r="K97" s="5">
        <f t="shared" si="19"/>
        <v>79225</v>
      </c>
      <c r="L97" s="5">
        <f t="shared" si="20"/>
        <v>79253</v>
      </c>
    </row>
    <row r="98" spans="1:12" x14ac:dyDescent="0.2">
      <c r="A98" s="1">
        <v>2117</v>
      </c>
      <c r="B98" s="5">
        <f t="shared" si="11"/>
        <v>79260</v>
      </c>
      <c r="C98" s="5">
        <f t="shared" si="12"/>
        <v>79277</v>
      </c>
      <c r="D98" s="5">
        <f t="shared" si="13"/>
        <v>79305</v>
      </c>
      <c r="E98" s="5">
        <f t="shared" si="14"/>
        <v>79410</v>
      </c>
      <c r="F98" s="5">
        <f t="shared" si="21"/>
        <v>79428</v>
      </c>
      <c r="G98" s="5">
        <f t="shared" si="15"/>
        <v>79445</v>
      </c>
      <c r="H98" s="5">
        <f t="shared" si="16"/>
        <v>79508</v>
      </c>
      <c r="I98" s="5">
        <f t="shared" si="17"/>
        <v>79574</v>
      </c>
      <c r="J98" s="5">
        <f t="shared" si="18"/>
        <v>79588</v>
      </c>
      <c r="K98" s="5">
        <f t="shared" si="19"/>
        <v>79589</v>
      </c>
      <c r="L98" s="5">
        <f t="shared" si="20"/>
        <v>79617</v>
      </c>
    </row>
    <row r="99" spans="1:12" x14ac:dyDescent="0.2">
      <c r="A99" s="1">
        <v>2118</v>
      </c>
      <c r="B99" s="5">
        <f t="shared" si="11"/>
        <v>79624</v>
      </c>
      <c r="C99" s="5">
        <f t="shared" si="12"/>
        <v>79641</v>
      </c>
      <c r="D99" s="5">
        <f t="shared" si="13"/>
        <v>79676</v>
      </c>
      <c r="E99" s="5">
        <f t="shared" si="14"/>
        <v>79774</v>
      </c>
      <c r="F99" s="5">
        <f t="shared" si="21"/>
        <v>79795</v>
      </c>
      <c r="G99" s="5">
        <f t="shared" si="15"/>
        <v>79809</v>
      </c>
      <c r="H99" s="5">
        <f t="shared" si="16"/>
        <v>79872</v>
      </c>
      <c r="I99" s="5">
        <f t="shared" si="17"/>
        <v>79939</v>
      </c>
      <c r="J99" s="5">
        <f t="shared" si="18"/>
        <v>79952</v>
      </c>
      <c r="K99" s="5">
        <f t="shared" si="19"/>
        <v>79953</v>
      </c>
      <c r="L99" s="5">
        <f t="shared" si="20"/>
        <v>79984</v>
      </c>
    </row>
    <row r="100" spans="1:12" x14ac:dyDescent="0.2">
      <c r="A100" s="1">
        <v>2119</v>
      </c>
      <c r="B100" s="5">
        <f t="shared" si="11"/>
        <v>79991</v>
      </c>
      <c r="C100" s="5">
        <f t="shared" si="12"/>
        <v>80005</v>
      </c>
      <c r="D100" s="5">
        <f t="shared" si="13"/>
        <v>80040</v>
      </c>
      <c r="E100" s="5">
        <f t="shared" si="14"/>
        <v>80138</v>
      </c>
      <c r="F100" s="5">
        <f t="shared" si="21"/>
        <v>80159</v>
      </c>
      <c r="G100" s="5">
        <f t="shared" si="15"/>
        <v>80174</v>
      </c>
      <c r="H100" s="5">
        <f t="shared" si="16"/>
        <v>80236</v>
      </c>
      <c r="I100" s="5">
        <f t="shared" si="17"/>
        <v>80303</v>
      </c>
      <c r="J100" s="5">
        <f t="shared" si="18"/>
        <v>80316</v>
      </c>
      <c r="K100" s="5">
        <f t="shared" si="19"/>
        <v>80317</v>
      </c>
      <c r="L100" s="5">
        <f t="shared" si="20"/>
        <v>80348</v>
      </c>
    </row>
    <row r="101" spans="1:12" x14ac:dyDescent="0.2">
      <c r="A101" s="1">
        <v>2120</v>
      </c>
      <c r="B101" s="5">
        <f t="shared" si="11"/>
        <v>80355</v>
      </c>
      <c r="C101" s="5">
        <f t="shared" si="12"/>
        <v>80369</v>
      </c>
      <c r="D101" s="5">
        <f t="shared" si="13"/>
        <v>80404</v>
      </c>
      <c r="E101" s="5">
        <f t="shared" si="14"/>
        <v>80502</v>
      </c>
      <c r="F101" s="5">
        <f t="shared" si="21"/>
        <v>80525</v>
      </c>
      <c r="G101" s="5">
        <f t="shared" si="15"/>
        <v>80540</v>
      </c>
      <c r="H101" s="5">
        <f t="shared" si="16"/>
        <v>80600</v>
      </c>
      <c r="I101" s="5">
        <f t="shared" si="17"/>
        <v>80670</v>
      </c>
      <c r="J101" s="5">
        <f t="shared" si="18"/>
        <v>80687</v>
      </c>
      <c r="K101" s="5">
        <f t="shared" si="19"/>
        <v>80688</v>
      </c>
      <c r="L101" s="5">
        <f t="shared" si="20"/>
        <v>80714</v>
      </c>
    </row>
    <row r="102" spans="1:12" x14ac:dyDescent="0.2">
      <c r="A102" s="1">
        <v>2121</v>
      </c>
      <c r="B102" s="5">
        <f t="shared" si="11"/>
        <v>80721</v>
      </c>
      <c r="C102" s="5">
        <f t="shared" si="12"/>
        <v>80740</v>
      </c>
      <c r="D102" s="5">
        <f t="shared" si="13"/>
        <v>80768</v>
      </c>
      <c r="E102" s="5">
        <f t="shared" si="14"/>
        <v>80866</v>
      </c>
      <c r="F102" s="5">
        <f t="shared" si="21"/>
        <v>80890</v>
      </c>
      <c r="G102" s="5">
        <f t="shared" si="15"/>
        <v>80905</v>
      </c>
      <c r="H102" s="5">
        <f t="shared" si="16"/>
        <v>80964</v>
      </c>
      <c r="I102" s="5">
        <f t="shared" si="17"/>
        <v>81035</v>
      </c>
      <c r="J102" s="5">
        <f t="shared" si="18"/>
        <v>81051</v>
      </c>
      <c r="K102" s="5">
        <f t="shared" si="19"/>
        <v>81052</v>
      </c>
      <c r="L102" s="5">
        <f t="shared" si="20"/>
        <v>81079</v>
      </c>
    </row>
  </sheetData>
  <printOptions horizontalCentered="1"/>
  <pageMargins left="0.7" right="0.7" top="0.75" bottom="0.75" header="0.3" footer="0.3"/>
  <pageSetup scale="86" orientation="portrait" blackAndWhite="1" r:id="rId1"/>
  <headerFooter scaleWithDoc="0">
    <oddHeader>&amp;C&amp;"Calibri,Regular"&amp;K000000&amp;A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Days from Today</vt:lpstr>
      <vt:lpstr>Court Holidays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</dc:creator>
  <cp:keywords/>
  <dc:description/>
  <cp:lastModifiedBy>R</cp:lastModifiedBy>
  <cp:lastPrinted>2021-04-19T06:55:02Z</cp:lastPrinted>
  <dcterms:created xsi:type="dcterms:W3CDTF">2021-04-04T16:37:22Z</dcterms:created>
  <dcterms:modified xsi:type="dcterms:W3CDTF">2022-01-01T02:40:06Z</dcterms:modified>
  <cp:category/>
</cp:coreProperties>
</file>